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Skrivbord\"/>
    </mc:Choice>
  </mc:AlternateContent>
  <bookViews>
    <workbookView xWindow="240" yWindow="120" windowWidth="14940" windowHeight="9225" activeTab="1"/>
  </bookViews>
  <sheets>
    <sheet name="Parameters" sheetId="2" r:id="rId1"/>
    <sheet name="AGRESSO" sheetId="3" r:id="rId2"/>
  </sheets>
  <calcPr calcId="162913"/>
</workbook>
</file>

<file path=xl/calcChain.xml><?xml version="1.0" encoding="utf-8"?>
<calcChain xmlns="http://schemas.openxmlformats.org/spreadsheetml/2006/main">
  <c r="Q109" i="3" l="1"/>
  <c r="Q110" i="3" s="1"/>
  <c r="Q105" i="3"/>
  <c r="Q104" i="3"/>
  <c r="Q99" i="3"/>
  <c r="Q100" i="3" s="1"/>
  <c r="Q94" i="3"/>
  <c r="Q95" i="3" s="1"/>
  <c r="Q89" i="3"/>
  <c r="Q90" i="3" s="1"/>
  <c r="Q84" i="3"/>
  <c r="Q85" i="3" s="1"/>
  <c r="Q79" i="3"/>
  <c r="Q80" i="3" s="1"/>
  <c r="Q76" i="3"/>
  <c r="Q77" i="3" s="1"/>
  <c r="Q73" i="3"/>
  <c r="Q74" i="3" s="1"/>
  <c r="Q70" i="3"/>
  <c r="Q71" i="3" s="1"/>
  <c r="Q67" i="3"/>
  <c r="Q68" i="3" s="1"/>
  <c r="Q64" i="3"/>
  <c r="Q65" i="3" s="1"/>
  <c r="Q61" i="3"/>
  <c r="Q62" i="3" s="1"/>
  <c r="Q59" i="3"/>
  <c r="Q58" i="3"/>
  <c r="Q55" i="3"/>
  <c r="Q56" i="3" s="1"/>
  <c r="Q52" i="3"/>
  <c r="Q53" i="3" s="1"/>
  <c r="Q49" i="3"/>
  <c r="Q50" i="3" s="1"/>
  <c r="Q47" i="3"/>
  <c r="Q46" i="3"/>
  <c r="Q43" i="3"/>
  <c r="Q44" i="3" s="1"/>
  <c r="Q40" i="3"/>
  <c r="Q41" i="3" s="1"/>
  <c r="Q37" i="3"/>
  <c r="Q38" i="3" s="1"/>
  <c r="Q34" i="3"/>
  <c r="Q35" i="3" s="1"/>
  <c r="Q31" i="3"/>
  <c r="Q32" i="3" s="1"/>
  <c r="Q28" i="3"/>
  <c r="Q29" i="3" s="1"/>
  <c r="Q25" i="3"/>
  <c r="Q26" i="3" s="1"/>
  <c r="Q22" i="3"/>
  <c r="Q23" i="3" s="1"/>
  <c r="Q19" i="3"/>
  <c r="Q20" i="3" s="1"/>
  <c r="Q16" i="3"/>
  <c r="Q17" i="3" s="1"/>
  <c r="Q12" i="3"/>
  <c r="Q13" i="3" s="1"/>
  <c r="Q9" i="3"/>
  <c r="Q10" i="3" s="1"/>
  <c r="Q6" i="3"/>
  <c r="Q7" i="3" s="1"/>
  <c r="Q3" i="3"/>
  <c r="Q4" i="3" l="1"/>
  <c r="Q111" i="3" s="1"/>
</calcChain>
</file>

<file path=xl/sharedStrings.xml><?xml version="1.0" encoding="utf-8"?>
<sst xmlns="http://schemas.openxmlformats.org/spreadsheetml/2006/main" count="687" uniqueCount="47">
  <si>
    <t>client</t>
  </si>
  <si>
    <t>706</t>
  </si>
  <si>
    <t>user_id</t>
  </si>
  <si>
    <t>AH74716</t>
  </si>
  <si>
    <t>language</t>
  </si>
  <si>
    <t>SE</t>
  </si>
  <si>
    <t>T</t>
  </si>
  <si>
    <t>VT</t>
  </si>
  <si>
    <t>Ver.nr</t>
  </si>
  <si>
    <t>#</t>
  </si>
  <si>
    <t>Ver.datum</t>
  </si>
  <si>
    <t>Period</t>
  </si>
  <si>
    <t>Konto</t>
  </si>
  <si>
    <t>Konto (T)</t>
  </si>
  <si>
    <t>Kst</t>
  </si>
  <si>
    <t>Kst (T)</t>
  </si>
  <si>
    <t>Projekt</t>
  </si>
  <si>
    <t>Dim4</t>
  </si>
  <si>
    <t>Motpart</t>
  </si>
  <si>
    <t>Motpart (T)</t>
  </si>
  <si>
    <t>MK</t>
  </si>
  <si>
    <t>Text</t>
  </si>
  <si>
    <t>Belopp</t>
  </si>
  <si>
    <t>Resk.nr</t>
  </si>
  <si>
    <t>Resk.nr (T)</t>
  </si>
  <si>
    <t>B</t>
  </si>
  <si>
    <t>M2</t>
  </si>
  <si>
    <t>6011</t>
  </si>
  <si>
    <t>Lokalhyror för verksamhetslokaler</t>
  </si>
  <si>
    <t>708</t>
  </si>
  <si>
    <t>Fritidsgårdar</t>
  </si>
  <si>
    <t>1</t>
  </si>
  <si>
    <t>7510</t>
  </si>
  <si>
    <t>1177</t>
  </si>
  <si>
    <t>Fastighetsnämnden</t>
  </si>
  <si>
    <t>0</t>
  </si>
  <si>
    <t>1-1001414</t>
  </si>
  <si>
    <t>177</t>
  </si>
  <si>
    <t>Fastighetskontoret</t>
  </si>
  <si>
    <t>7520</t>
  </si>
  <si>
    <t/>
  </si>
  <si>
    <t>709</t>
  </si>
  <si>
    <t>Parklekar</t>
  </si>
  <si>
    <t>hyra för Björklunds Hage</t>
  </si>
  <si>
    <t>1-1005629</t>
  </si>
  <si>
    <t>7511</t>
  </si>
  <si>
    <t>7521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</si>
</sst>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-#,##0.0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C8C8C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49" fontId="1" fillId="3" borderId="0" xfId="0" applyNumberFormat="1" applyFont="1" applyFill="1" applyAlignment="1">
      <alignment horizontal="left"/>
    </xf>
    <xf numFmtId="1" fontId="1" fillId="3" borderId="0" xfId="0" applyNumberFormat="1" applyFont="1" applyFill="1" applyAlignment="1">
      <alignment horizontal="left"/>
    </xf>
    <xf numFmtId="1" fontId="1" fillId="3" borderId="0" xfId="0" applyNumberFormat="1" applyFont="1" applyFill="1" applyAlignment="1">
      <alignment horizontal="right"/>
    </xf>
    <xf numFmtId="14" fontId="1" fillId="3" borderId="0" xfId="0" applyNumberFormat="1" applyFont="1" applyFill="1"/>
    <xf numFmtId="164" fontId="1" fillId="3" borderId="0" xfId="0" applyNumberFormat="1" applyFont="1" applyFill="1" applyAlignment="1">
      <alignment horizontal="right"/>
    </xf>
    <xf numFmtId="49" fontId="1" fillId="4" borderId="0" xfId="0" applyNumberFormat="1" applyFont="1" applyFill="1" applyAlignment="1">
      <alignment horizontal="left"/>
    </xf>
    <xf numFmtId="1" fontId="1" fillId="4" borderId="0" xfId="0" applyNumberFormat="1" applyFont="1" applyFill="1" applyAlignment="1">
      <alignment horizontal="left"/>
    </xf>
    <xf numFmtId="1" fontId="1" fillId="4" borderId="0" xfId="0" applyNumberFormat="1" applyFont="1" applyFill="1" applyAlignment="1">
      <alignment horizontal="right"/>
    </xf>
    <xf numFmtId="14" fontId="1" fillId="4" borderId="0" xfId="0" applyNumberFormat="1" applyFont="1" applyFill="1"/>
    <xf numFmtId="164" fontId="1" fillId="4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right"/>
    </xf>
    <xf numFmtId="14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cols>
    <col min="1" max="1" width="30.7109375"/>
    <col min="2" max="2" width="50.7109375"/>
  </cols>
  <sheetData>
    <row r="1" spans="1:2" x14ac:dyDescent="0.2">
      <c r="A1" s="1" t="s">
        <v>0</v>
      </c>
      <c r="B1" s="2" t="s">
        <v>1</v>
      </c>
    </row>
    <row r="2" spans="1:2" x14ac:dyDescent="0.2">
      <c r="A2" s="1" t="s">
        <v>2</v>
      </c>
      <c r="B2" s="2" t="s">
        <v>3</v>
      </c>
    </row>
    <row r="3" spans="1:2" x14ac:dyDescent="0.2">
      <c r="A3" s="1" t="s">
        <v>4</v>
      </c>
      <c r="B3" s="2" t="s">
        <v>5</v>
      </c>
    </row>
  </sheetData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tabSelected="1" workbookViewId="0"/>
  </sheetViews>
  <sheetFormatPr defaultRowHeight="12.75" outlineLevelRow="3" x14ac:dyDescent="0.2"/>
  <cols>
    <col min="1" max="1" width="2.42578125"/>
    <col min="2" max="2" width="3.42578125"/>
    <col min="3" max="3" width="11.42578125"/>
    <col min="4" max="4" width="2.42578125"/>
    <col min="5" max="5" width="11.42578125"/>
    <col min="6" max="6" width="7.42578125"/>
    <col min="7" max="7" width="6.42578125"/>
    <col min="8" max="8" width="34.42578125"/>
    <col min="9" max="9" width="4.42578125"/>
    <col min="10" max="10" width="14.42578125"/>
    <col min="11" max="11" width="8.42578125"/>
    <col min="12" max="12" width="5.42578125"/>
    <col min="13" max="13" width="8.42578125"/>
    <col min="14" max="14" width="18.42578125"/>
    <col min="15" max="15" width="3.42578125"/>
    <col min="16" max="16" width="25.42578125"/>
    <col min="17" max="17" width="10.42578125"/>
    <col min="18" max="18" width="8.42578125"/>
    <col min="19" max="19" width="19.42578125"/>
  </cols>
  <sheetData>
    <row r="1" spans="1:19" x14ac:dyDescent="0.2">
      <c r="A1" s="3" t="s">
        <v>6</v>
      </c>
      <c r="B1" s="3" t="s">
        <v>7</v>
      </c>
      <c r="C1" s="3" t="s">
        <v>8</v>
      </c>
      <c r="D1" s="4" t="s">
        <v>9</v>
      </c>
      <c r="E1" s="3" t="s">
        <v>10</v>
      </c>
      <c r="F1" s="4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  <c r="P1" s="3" t="s">
        <v>21</v>
      </c>
      <c r="Q1" s="4" t="s">
        <v>22</v>
      </c>
      <c r="R1" s="3" t="s">
        <v>23</v>
      </c>
      <c r="S1" s="3" t="s">
        <v>24</v>
      </c>
    </row>
    <row r="2" spans="1:19" hidden="1" outlineLevel="3" x14ac:dyDescent="0.2">
      <c r="A2" s="2" t="s">
        <v>25</v>
      </c>
      <c r="B2" s="2" t="s">
        <v>26</v>
      </c>
      <c r="C2" s="5">
        <v>2010391449</v>
      </c>
      <c r="D2" s="6">
        <v>1</v>
      </c>
      <c r="E2" s="7">
        <v>44988</v>
      </c>
      <c r="F2" s="6">
        <v>202303</v>
      </c>
      <c r="G2" s="2" t="s">
        <v>27</v>
      </c>
      <c r="H2" s="2" t="s">
        <v>28</v>
      </c>
      <c r="I2" s="2" t="s">
        <v>29</v>
      </c>
      <c r="J2" s="2" t="s">
        <v>30</v>
      </c>
      <c r="K2" s="2" t="s">
        <v>31</v>
      </c>
      <c r="L2" s="2" t="s">
        <v>32</v>
      </c>
      <c r="M2" s="2" t="s">
        <v>33</v>
      </c>
      <c r="N2" s="2" t="s">
        <v>34</v>
      </c>
      <c r="O2" s="2" t="s">
        <v>35</v>
      </c>
      <c r="P2" s="2" t="s">
        <v>36</v>
      </c>
      <c r="Q2" s="8">
        <v>39478</v>
      </c>
      <c r="R2" s="2" t="s">
        <v>37</v>
      </c>
      <c r="S2" s="2" t="s">
        <v>38</v>
      </c>
    </row>
    <row r="3" spans="1:19" hidden="1" outlineLevel="2" collapsed="1" x14ac:dyDescent="0.2">
      <c r="A3" s="9"/>
      <c r="B3" s="9"/>
      <c r="C3" s="10"/>
      <c r="D3" s="11"/>
      <c r="E3" s="12"/>
      <c r="F3" s="11">
        <v>202303</v>
      </c>
      <c r="G3" s="9" t="s">
        <v>27</v>
      </c>
      <c r="H3" s="9"/>
      <c r="I3" s="9"/>
      <c r="J3" s="9"/>
      <c r="K3" s="9"/>
      <c r="L3" s="9"/>
      <c r="M3" s="9"/>
      <c r="N3" s="9"/>
      <c r="O3" s="9"/>
      <c r="P3" s="9"/>
      <c r="Q3" s="13">
        <f>SUBTOTAL(9,Q2:Q2)</f>
        <v>39478</v>
      </c>
      <c r="R3" s="9"/>
      <c r="S3" s="9"/>
    </row>
    <row r="4" spans="1:19" outlineLevel="1" collapsed="1" x14ac:dyDescent="0.2">
      <c r="A4" s="14"/>
      <c r="B4" s="14"/>
      <c r="C4" s="15"/>
      <c r="D4" s="16"/>
      <c r="E4" s="17"/>
      <c r="F4" s="16">
        <v>202303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8">
        <f>SUBTOTAL(9,Q2:Q3)</f>
        <v>39478</v>
      </c>
      <c r="R4" s="14"/>
      <c r="S4" s="14"/>
    </row>
    <row r="5" spans="1:19" hidden="1" outlineLevel="3" x14ac:dyDescent="0.2">
      <c r="A5" s="2" t="s">
        <v>25</v>
      </c>
      <c r="B5" s="2" t="s">
        <v>26</v>
      </c>
      <c r="C5" s="5">
        <v>2010379727</v>
      </c>
      <c r="D5" s="6">
        <v>1</v>
      </c>
      <c r="E5" s="7">
        <v>44904</v>
      </c>
      <c r="F5" s="6">
        <v>202212</v>
      </c>
      <c r="G5" s="2" t="s">
        <v>27</v>
      </c>
      <c r="H5" s="2" t="s">
        <v>28</v>
      </c>
      <c r="I5" s="2" t="s">
        <v>29</v>
      </c>
      <c r="J5" s="2" t="s">
        <v>30</v>
      </c>
      <c r="K5" s="2" t="s">
        <v>31</v>
      </c>
      <c r="L5" s="2" t="s">
        <v>32</v>
      </c>
      <c r="M5" s="2" t="s">
        <v>33</v>
      </c>
      <c r="N5" s="2" t="s">
        <v>34</v>
      </c>
      <c r="O5" s="2" t="s">
        <v>35</v>
      </c>
      <c r="P5" s="2" t="s">
        <v>36</v>
      </c>
      <c r="Q5" s="8">
        <v>39478</v>
      </c>
      <c r="R5" s="2" t="s">
        <v>37</v>
      </c>
      <c r="S5" s="2" t="s">
        <v>38</v>
      </c>
    </row>
    <row r="6" spans="1:19" hidden="1" outlineLevel="2" collapsed="1" x14ac:dyDescent="0.2">
      <c r="A6" s="9"/>
      <c r="B6" s="9"/>
      <c r="C6" s="10"/>
      <c r="D6" s="11"/>
      <c r="E6" s="12"/>
      <c r="F6" s="11">
        <v>202212</v>
      </c>
      <c r="G6" s="9" t="s">
        <v>27</v>
      </c>
      <c r="H6" s="9"/>
      <c r="I6" s="9"/>
      <c r="J6" s="9"/>
      <c r="K6" s="9"/>
      <c r="L6" s="9"/>
      <c r="M6" s="9"/>
      <c r="N6" s="9"/>
      <c r="O6" s="9"/>
      <c r="P6" s="9"/>
      <c r="Q6" s="13">
        <f>SUBTOTAL(9,Q5:Q5)</f>
        <v>39478</v>
      </c>
      <c r="R6" s="9"/>
      <c r="S6" s="9"/>
    </row>
    <row r="7" spans="1:19" outlineLevel="1" collapsed="1" x14ac:dyDescent="0.2">
      <c r="A7" s="14"/>
      <c r="B7" s="14"/>
      <c r="C7" s="15"/>
      <c r="D7" s="16"/>
      <c r="E7" s="17"/>
      <c r="F7" s="16">
        <v>202212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8">
        <f>SUBTOTAL(9,Q5:Q6)</f>
        <v>39478</v>
      </c>
      <c r="R7" s="14"/>
      <c r="S7" s="14"/>
    </row>
    <row r="8" spans="1:19" hidden="1" outlineLevel="3" x14ac:dyDescent="0.2">
      <c r="A8" s="2" t="s">
        <v>25</v>
      </c>
      <c r="B8" s="2" t="s">
        <v>26</v>
      </c>
      <c r="C8" s="5">
        <v>2010367129</v>
      </c>
      <c r="D8" s="6">
        <v>1</v>
      </c>
      <c r="E8" s="7">
        <v>44818</v>
      </c>
      <c r="F8" s="6">
        <v>202209</v>
      </c>
      <c r="G8" s="2" t="s">
        <v>27</v>
      </c>
      <c r="H8" s="2" t="s">
        <v>28</v>
      </c>
      <c r="I8" s="2" t="s">
        <v>29</v>
      </c>
      <c r="J8" s="2" t="s">
        <v>30</v>
      </c>
      <c r="K8" s="2" t="s">
        <v>31</v>
      </c>
      <c r="L8" s="2" t="s">
        <v>39</v>
      </c>
      <c r="M8" s="2" t="s">
        <v>33</v>
      </c>
      <c r="N8" s="2" t="s">
        <v>34</v>
      </c>
      <c r="O8" s="2" t="s">
        <v>35</v>
      </c>
      <c r="P8" s="2" t="s">
        <v>36</v>
      </c>
      <c r="Q8" s="8">
        <v>35613</v>
      </c>
      <c r="R8" s="2" t="s">
        <v>37</v>
      </c>
      <c r="S8" s="2" t="s">
        <v>38</v>
      </c>
    </row>
    <row r="9" spans="1:19" hidden="1" outlineLevel="2" collapsed="1" x14ac:dyDescent="0.2">
      <c r="A9" s="9"/>
      <c r="B9" s="9"/>
      <c r="C9" s="10"/>
      <c r="D9" s="11"/>
      <c r="E9" s="12"/>
      <c r="F9" s="11">
        <v>202209</v>
      </c>
      <c r="G9" s="9" t="s">
        <v>27</v>
      </c>
      <c r="H9" s="9"/>
      <c r="I9" s="9"/>
      <c r="J9" s="9"/>
      <c r="K9" s="9"/>
      <c r="L9" s="9"/>
      <c r="M9" s="9"/>
      <c r="N9" s="9"/>
      <c r="O9" s="9"/>
      <c r="P9" s="9"/>
      <c r="Q9" s="13">
        <f>SUBTOTAL(9,Q8:Q8)</f>
        <v>35613</v>
      </c>
      <c r="R9" s="9"/>
      <c r="S9" s="9"/>
    </row>
    <row r="10" spans="1:19" outlineLevel="1" collapsed="1" x14ac:dyDescent="0.2">
      <c r="A10" s="14"/>
      <c r="B10" s="14"/>
      <c r="C10" s="15"/>
      <c r="D10" s="16"/>
      <c r="E10" s="17"/>
      <c r="F10" s="16">
        <v>202209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8">
        <f>SUBTOTAL(9,Q8:Q9)</f>
        <v>35613</v>
      </c>
      <c r="R10" s="14"/>
      <c r="S10" s="14"/>
    </row>
    <row r="11" spans="1:19" hidden="1" outlineLevel="3" x14ac:dyDescent="0.2">
      <c r="A11" s="2" t="s">
        <v>25</v>
      </c>
      <c r="B11" s="2" t="s">
        <v>26</v>
      </c>
      <c r="C11" s="5">
        <v>2010354118</v>
      </c>
      <c r="D11" s="6">
        <v>1</v>
      </c>
      <c r="E11" s="7">
        <v>44718</v>
      </c>
      <c r="F11" s="6">
        <v>202207</v>
      </c>
      <c r="G11" s="2" t="s">
        <v>27</v>
      </c>
      <c r="H11" s="2" t="s">
        <v>28</v>
      </c>
      <c r="I11" s="2" t="s">
        <v>29</v>
      </c>
      <c r="J11" s="2" t="s">
        <v>30</v>
      </c>
      <c r="K11" s="2" t="s">
        <v>31</v>
      </c>
      <c r="L11" s="2" t="s">
        <v>39</v>
      </c>
      <c r="M11" s="2" t="s">
        <v>33</v>
      </c>
      <c r="N11" s="2" t="s">
        <v>34</v>
      </c>
      <c r="O11" s="2" t="s">
        <v>35</v>
      </c>
      <c r="P11" s="2" t="s">
        <v>36</v>
      </c>
      <c r="Q11" s="8">
        <v>35613</v>
      </c>
      <c r="R11" s="2" t="s">
        <v>37</v>
      </c>
      <c r="S11" s="2" t="s">
        <v>38</v>
      </c>
    </row>
    <row r="12" spans="1:19" hidden="1" outlineLevel="2" collapsed="1" x14ac:dyDescent="0.2">
      <c r="A12" s="9"/>
      <c r="B12" s="9"/>
      <c r="C12" s="10"/>
      <c r="D12" s="11"/>
      <c r="E12" s="12"/>
      <c r="F12" s="11">
        <v>202207</v>
      </c>
      <c r="G12" s="9" t="s">
        <v>27</v>
      </c>
      <c r="H12" s="9"/>
      <c r="I12" s="9"/>
      <c r="J12" s="9"/>
      <c r="K12" s="9"/>
      <c r="L12" s="9"/>
      <c r="M12" s="9"/>
      <c r="N12" s="9"/>
      <c r="O12" s="9"/>
      <c r="P12" s="9"/>
      <c r="Q12" s="13">
        <f>SUBTOTAL(9,Q11:Q11)</f>
        <v>35613</v>
      </c>
      <c r="R12" s="9"/>
      <c r="S12" s="9"/>
    </row>
    <row r="13" spans="1:19" outlineLevel="1" collapsed="1" x14ac:dyDescent="0.2">
      <c r="A13" s="14"/>
      <c r="B13" s="14"/>
      <c r="C13" s="15"/>
      <c r="D13" s="16"/>
      <c r="E13" s="17"/>
      <c r="F13" s="16">
        <v>202207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8">
        <f>SUBTOTAL(9,Q11:Q12)</f>
        <v>35613</v>
      </c>
      <c r="R13" s="14"/>
      <c r="S13" s="14"/>
    </row>
    <row r="14" spans="1:19" hidden="1" outlineLevel="3" x14ac:dyDescent="0.2">
      <c r="A14" s="2" t="s">
        <v>25</v>
      </c>
      <c r="B14" s="2" t="s">
        <v>26</v>
      </c>
      <c r="C14" s="5">
        <v>2010342648</v>
      </c>
      <c r="D14" s="6">
        <v>1</v>
      </c>
      <c r="E14" s="7">
        <v>44627</v>
      </c>
      <c r="F14" s="6">
        <v>202203</v>
      </c>
      <c r="G14" s="2" t="s">
        <v>27</v>
      </c>
      <c r="H14" s="2" t="s">
        <v>28</v>
      </c>
      <c r="I14" s="2" t="s">
        <v>29</v>
      </c>
      <c r="J14" s="2" t="s">
        <v>30</v>
      </c>
      <c r="K14" s="2" t="s">
        <v>31</v>
      </c>
      <c r="L14" s="2" t="s">
        <v>32</v>
      </c>
      <c r="M14" s="2" t="s">
        <v>33</v>
      </c>
      <c r="N14" s="2" t="s">
        <v>34</v>
      </c>
      <c r="O14" s="2" t="s">
        <v>35</v>
      </c>
      <c r="P14" s="2" t="s">
        <v>40</v>
      </c>
      <c r="Q14" s="8">
        <v>18446</v>
      </c>
      <c r="R14" s="2" t="s">
        <v>37</v>
      </c>
      <c r="S14" s="2" t="s">
        <v>38</v>
      </c>
    </row>
    <row r="15" spans="1:19" hidden="1" outlineLevel="3" x14ac:dyDescent="0.2">
      <c r="A15" s="2" t="s">
        <v>25</v>
      </c>
      <c r="B15" s="2" t="s">
        <v>26</v>
      </c>
      <c r="C15" s="5">
        <v>2010342636</v>
      </c>
      <c r="D15" s="6">
        <v>1</v>
      </c>
      <c r="E15" s="7">
        <v>44627</v>
      </c>
      <c r="F15" s="6">
        <v>202203</v>
      </c>
      <c r="G15" s="2" t="s">
        <v>27</v>
      </c>
      <c r="H15" s="2" t="s">
        <v>28</v>
      </c>
      <c r="I15" s="2" t="s">
        <v>41</v>
      </c>
      <c r="J15" s="2" t="s">
        <v>42</v>
      </c>
      <c r="K15" s="2" t="s">
        <v>31</v>
      </c>
      <c r="L15" s="2" t="s">
        <v>39</v>
      </c>
      <c r="M15" s="2" t="s">
        <v>33</v>
      </c>
      <c r="N15" s="2" t="s">
        <v>34</v>
      </c>
      <c r="O15" s="2" t="s">
        <v>35</v>
      </c>
      <c r="P15" s="2" t="s">
        <v>36</v>
      </c>
      <c r="Q15" s="8">
        <v>63937</v>
      </c>
      <c r="R15" s="2" t="s">
        <v>37</v>
      </c>
      <c r="S15" s="2" t="s">
        <v>38</v>
      </c>
    </row>
    <row r="16" spans="1:19" hidden="1" outlineLevel="2" collapsed="1" x14ac:dyDescent="0.2">
      <c r="A16" s="9"/>
      <c r="B16" s="9"/>
      <c r="C16" s="10"/>
      <c r="D16" s="11"/>
      <c r="E16" s="12"/>
      <c r="F16" s="11">
        <v>202203</v>
      </c>
      <c r="G16" s="9" t="s">
        <v>27</v>
      </c>
      <c r="H16" s="9"/>
      <c r="I16" s="9"/>
      <c r="J16" s="9"/>
      <c r="K16" s="9"/>
      <c r="L16" s="9"/>
      <c r="M16" s="9"/>
      <c r="N16" s="9"/>
      <c r="O16" s="9"/>
      <c r="P16" s="9"/>
      <c r="Q16" s="13">
        <f>SUBTOTAL(9,Q14:Q15)</f>
        <v>82383</v>
      </c>
      <c r="R16" s="9"/>
      <c r="S16" s="9"/>
    </row>
    <row r="17" spans="1:19" outlineLevel="1" collapsed="1" x14ac:dyDescent="0.2">
      <c r="A17" s="14"/>
      <c r="B17" s="14"/>
      <c r="C17" s="15"/>
      <c r="D17" s="16"/>
      <c r="E17" s="17"/>
      <c r="F17" s="16">
        <v>202203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8">
        <f>SUBTOTAL(9,Q14:Q16)</f>
        <v>82383</v>
      </c>
      <c r="R17" s="14"/>
      <c r="S17" s="14"/>
    </row>
    <row r="18" spans="1:19" hidden="1" outlineLevel="3" x14ac:dyDescent="0.2">
      <c r="A18" s="2" t="s">
        <v>25</v>
      </c>
      <c r="B18" s="2" t="s">
        <v>26</v>
      </c>
      <c r="C18" s="5">
        <v>2010331182</v>
      </c>
      <c r="D18" s="6">
        <v>1</v>
      </c>
      <c r="E18" s="7">
        <v>44543</v>
      </c>
      <c r="F18" s="6">
        <v>202112</v>
      </c>
      <c r="G18" s="2" t="s">
        <v>27</v>
      </c>
      <c r="H18" s="2" t="s">
        <v>28</v>
      </c>
      <c r="I18" s="2" t="s">
        <v>41</v>
      </c>
      <c r="J18" s="2" t="s">
        <v>42</v>
      </c>
      <c r="K18" s="2" t="s">
        <v>31</v>
      </c>
      <c r="L18" s="2" t="s">
        <v>39</v>
      </c>
      <c r="M18" s="2" t="s">
        <v>33</v>
      </c>
      <c r="N18" s="2" t="s">
        <v>34</v>
      </c>
      <c r="O18" s="2" t="s">
        <v>35</v>
      </c>
      <c r="P18" s="2" t="s">
        <v>36</v>
      </c>
      <c r="Q18" s="8">
        <v>63937</v>
      </c>
      <c r="R18" s="2" t="s">
        <v>37</v>
      </c>
      <c r="S18" s="2" t="s">
        <v>38</v>
      </c>
    </row>
    <row r="19" spans="1:19" hidden="1" outlineLevel="2" collapsed="1" x14ac:dyDescent="0.2">
      <c r="A19" s="9"/>
      <c r="B19" s="9"/>
      <c r="C19" s="10"/>
      <c r="D19" s="11"/>
      <c r="E19" s="12"/>
      <c r="F19" s="11">
        <v>202112</v>
      </c>
      <c r="G19" s="9" t="s">
        <v>27</v>
      </c>
      <c r="H19" s="9"/>
      <c r="I19" s="9"/>
      <c r="J19" s="9"/>
      <c r="K19" s="9"/>
      <c r="L19" s="9"/>
      <c r="M19" s="9"/>
      <c r="N19" s="9"/>
      <c r="O19" s="9"/>
      <c r="P19" s="9"/>
      <c r="Q19" s="13">
        <f>SUBTOTAL(9,Q18:Q18)</f>
        <v>63937</v>
      </c>
      <c r="R19" s="9"/>
      <c r="S19" s="9"/>
    </row>
    <row r="20" spans="1:19" outlineLevel="1" collapsed="1" x14ac:dyDescent="0.2">
      <c r="A20" s="14"/>
      <c r="B20" s="14"/>
      <c r="C20" s="15"/>
      <c r="D20" s="16"/>
      <c r="E20" s="17"/>
      <c r="F20" s="16">
        <v>202112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8">
        <f>SUBTOTAL(9,Q18:Q19)</f>
        <v>63937</v>
      </c>
      <c r="R20" s="14"/>
      <c r="S20" s="14"/>
    </row>
    <row r="21" spans="1:19" hidden="1" outlineLevel="3" x14ac:dyDescent="0.2">
      <c r="A21" s="2" t="s">
        <v>25</v>
      </c>
      <c r="B21" s="2" t="s">
        <v>26</v>
      </c>
      <c r="C21" s="5">
        <v>2010318130</v>
      </c>
      <c r="D21" s="6">
        <v>1</v>
      </c>
      <c r="E21" s="7">
        <v>44448</v>
      </c>
      <c r="F21" s="6">
        <v>202109</v>
      </c>
      <c r="G21" s="2" t="s">
        <v>27</v>
      </c>
      <c r="H21" s="2" t="s">
        <v>28</v>
      </c>
      <c r="I21" s="2" t="s">
        <v>41</v>
      </c>
      <c r="J21" s="2" t="s">
        <v>42</v>
      </c>
      <c r="K21" s="2" t="s">
        <v>31</v>
      </c>
      <c r="L21" s="2" t="s">
        <v>39</v>
      </c>
      <c r="M21" s="2" t="s">
        <v>33</v>
      </c>
      <c r="N21" s="2" t="s">
        <v>34</v>
      </c>
      <c r="O21" s="2" t="s">
        <v>35</v>
      </c>
      <c r="P21" s="2" t="s">
        <v>36</v>
      </c>
      <c r="Q21" s="8">
        <v>62963</v>
      </c>
      <c r="R21" s="2" t="s">
        <v>37</v>
      </c>
      <c r="S21" s="2" t="s">
        <v>38</v>
      </c>
    </row>
    <row r="22" spans="1:19" hidden="1" outlineLevel="2" collapsed="1" x14ac:dyDescent="0.2">
      <c r="A22" s="9"/>
      <c r="B22" s="9"/>
      <c r="C22" s="10"/>
      <c r="D22" s="11"/>
      <c r="E22" s="12"/>
      <c r="F22" s="11">
        <v>202109</v>
      </c>
      <c r="G22" s="9" t="s">
        <v>27</v>
      </c>
      <c r="H22" s="9"/>
      <c r="I22" s="9"/>
      <c r="J22" s="9"/>
      <c r="K22" s="9"/>
      <c r="L22" s="9"/>
      <c r="M22" s="9"/>
      <c r="N22" s="9"/>
      <c r="O22" s="9"/>
      <c r="P22" s="9"/>
      <c r="Q22" s="13">
        <f>SUBTOTAL(9,Q21:Q21)</f>
        <v>62963</v>
      </c>
      <c r="R22" s="9"/>
      <c r="S22" s="9"/>
    </row>
    <row r="23" spans="1:19" outlineLevel="1" collapsed="1" x14ac:dyDescent="0.2">
      <c r="A23" s="14"/>
      <c r="B23" s="14"/>
      <c r="C23" s="15"/>
      <c r="D23" s="16"/>
      <c r="E23" s="17"/>
      <c r="F23" s="16">
        <v>202109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8">
        <f>SUBTOTAL(9,Q21:Q22)</f>
        <v>62963</v>
      </c>
      <c r="R23" s="14"/>
      <c r="S23" s="14"/>
    </row>
    <row r="24" spans="1:19" hidden="1" outlineLevel="3" x14ac:dyDescent="0.2">
      <c r="A24" s="2" t="s">
        <v>25</v>
      </c>
      <c r="B24" s="2" t="s">
        <v>26</v>
      </c>
      <c r="C24" s="5">
        <v>2010305493</v>
      </c>
      <c r="D24" s="6">
        <v>1</v>
      </c>
      <c r="E24" s="7">
        <v>44350</v>
      </c>
      <c r="F24" s="6">
        <v>202107</v>
      </c>
      <c r="G24" s="2" t="s">
        <v>27</v>
      </c>
      <c r="H24" s="2" t="s">
        <v>28</v>
      </c>
      <c r="I24" s="2" t="s">
        <v>41</v>
      </c>
      <c r="J24" s="2" t="s">
        <v>42</v>
      </c>
      <c r="K24" s="2" t="s">
        <v>31</v>
      </c>
      <c r="L24" s="2" t="s">
        <v>39</v>
      </c>
      <c r="M24" s="2" t="s">
        <v>33</v>
      </c>
      <c r="N24" s="2" t="s">
        <v>34</v>
      </c>
      <c r="O24" s="2" t="s">
        <v>35</v>
      </c>
      <c r="P24" s="2" t="s">
        <v>36</v>
      </c>
      <c r="Q24" s="8">
        <v>62963</v>
      </c>
      <c r="R24" s="2" t="s">
        <v>37</v>
      </c>
      <c r="S24" s="2" t="s">
        <v>38</v>
      </c>
    </row>
    <row r="25" spans="1:19" hidden="1" outlineLevel="2" collapsed="1" x14ac:dyDescent="0.2">
      <c r="A25" s="9"/>
      <c r="B25" s="9"/>
      <c r="C25" s="10"/>
      <c r="D25" s="11"/>
      <c r="E25" s="12"/>
      <c r="F25" s="11">
        <v>202107</v>
      </c>
      <c r="G25" s="9" t="s">
        <v>27</v>
      </c>
      <c r="H25" s="9"/>
      <c r="I25" s="9"/>
      <c r="J25" s="9"/>
      <c r="K25" s="9"/>
      <c r="L25" s="9"/>
      <c r="M25" s="9"/>
      <c r="N25" s="9"/>
      <c r="O25" s="9"/>
      <c r="P25" s="9"/>
      <c r="Q25" s="13">
        <f>SUBTOTAL(9,Q24:Q24)</f>
        <v>62963</v>
      </c>
      <c r="R25" s="9"/>
      <c r="S25" s="9"/>
    </row>
    <row r="26" spans="1:19" outlineLevel="1" collapsed="1" x14ac:dyDescent="0.2">
      <c r="A26" s="14"/>
      <c r="B26" s="14"/>
      <c r="C26" s="15"/>
      <c r="D26" s="16"/>
      <c r="E26" s="17"/>
      <c r="F26" s="16">
        <v>202107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8">
        <f>SUBTOTAL(9,Q24:Q25)</f>
        <v>62963</v>
      </c>
      <c r="R26" s="14"/>
      <c r="S26" s="14"/>
    </row>
    <row r="27" spans="1:19" hidden="1" outlineLevel="3" x14ac:dyDescent="0.2">
      <c r="A27" s="2" t="s">
        <v>25</v>
      </c>
      <c r="B27" s="2" t="s">
        <v>26</v>
      </c>
      <c r="C27" s="5">
        <v>2010293449</v>
      </c>
      <c r="D27" s="6">
        <v>1</v>
      </c>
      <c r="E27" s="7">
        <v>44259</v>
      </c>
      <c r="F27" s="6">
        <v>202103</v>
      </c>
      <c r="G27" s="2" t="s">
        <v>27</v>
      </c>
      <c r="H27" s="2" t="s">
        <v>28</v>
      </c>
      <c r="I27" s="2" t="s">
        <v>41</v>
      </c>
      <c r="J27" s="2" t="s">
        <v>42</v>
      </c>
      <c r="K27" s="2" t="s">
        <v>31</v>
      </c>
      <c r="L27" s="2" t="s">
        <v>39</v>
      </c>
      <c r="M27" s="2" t="s">
        <v>33</v>
      </c>
      <c r="N27" s="2" t="s">
        <v>34</v>
      </c>
      <c r="O27" s="2" t="s">
        <v>35</v>
      </c>
      <c r="P27" s="2" t="s">
        <v>36</v>
      </c>
      <c r="Q27" s="8">
        <v>62963</v>
      </c>
      <c r="R27" s="2" t="s">
        <v>37</v>
      </c>
      <c r="S27" s="2" t="s">
        <v>38</v>
      </c>
    </row>
    <row r="28" spans="1:19" hidden="1" outlineLevel="2" collapsed="1" x14ac:dyDescent="0.2">
      <c r="A28" s="9"/>
      <c r="B28" s="9"/>
      <c r="C28" s="10"/>
      <c r="D28" s="11"/>
      <c r="E28" s="12"/>
      <c r="F28" s="11">
        <v>202103</v>
      </c>
      <c r="G28" s="9" t="s">
        <v>27</v>
      </c>
      <c r="H28" s="9"/>
      <c r="I28" s="9"/>
      <c r="J28" s="9"/>
      <c r="K28" s="9"/>
      <c r="L28" s="9"/>
      <c r="M28" s="9"/>
      <c r="N28" s="9"/>
      <c r="O28" s="9"/>
      <c r="P28" s="9"/>
      <c r="Q28" s="13">
        <f>SUBTOTAL(9,Q27:Q27)</f>
        <v>62963</v>
      </c>
      <c r="R28" s="9"/>
      <c r="S28" s="9"/>
    </row>
    <row r="29" spans="1:19" outlineLevel="1" collapsed="1" x14ac:dyDescent="0.2">
      <c r="A29" s="14"/>
      <c r="B29" s="14"/>
      <c r="C29" s="15"/>
      <c r="D29" s="16"/>
      <c r="E29" s="17"/>
      <c r="F29" s="16">
        <v>202103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8">
        <f>SUBTOTAL(9,Q27:Q28)</f>
        <v>62963</v>
      </c>
      <c r="R29" s="14"/>
      <c r="S29" s="14"/>
    </row>
    <row r="30" spans="1:19" hidden="1" outlineLevel="3" x14ac:dyDescent="0.2">
      <c r="A30" s="2" t="s">
        <v>25</v>
      </c>
      <c r="B30" s="2" t="s">
        <v>26</v>
      </c>
      <c r="C30" s="5">
        <v>2010282226</v>
      </c>
      <c r="D30" s="6">
        <v>1</v>
      </c>
      <c r="E30" s="7">
        <v>44174</v>
      </c>
      <c r="F30" s="6">
        <v>202012</v>
      </c>
      <c r="G30" s="2" t="s">
        <v>27</v>
      </c>
      <c r="H30" s="2" t="s">
        <v>28</v>
      </c>
      <c r="I30" s="2" t="s">
        <v>41</v>
      </c>
      <c r="J30" s="2" t="s">
        <v>42</v>
      </c>
      <c r="K30" s="2" t="s">
        <v>31</v>
      </c>
      <c r="L30" s="2" t="s">
        <v>39</v>
      </c>
      <c r="M30" s="2" t="s">
        <v>33</v>
      </c>
      <c r="N30" s="2" t="s">
        <v>34</v>
      </c>
      <c r="O30" s="2" t="s">
        <v>35</v>
      </c>
      <c r="P30" s="2" t="s">
        <v>36</v>
      </c>
      <c r="Q30" s="8">
        <v>62963</v>
      </c>
      <c r="R30" s="2" t="s">
        <v>37</v>
      </c>
      <c r="S30" s="2" t="s">
        <v>38</v>
      </c>
    </row>
    <row r="31" spans="1:19" hidden="1" outlineLevel="2" collapsed="1" x14ac:dyDescent="0.2">
      <c r="A31" s="9"/>
      <c r="B31" s="9"/>
      <c r="C31" s="10"/>
      <c r="D31" s="11"/>
      <c r="E31" s="12"/>
      <c r="F31" s="11">
        <v>202012</v>
      </c>
      <c r="G31" s="9" t="s">
        <v>27</v>
      </c>
      <c r="H31" s="9"/>
      <c r="I31" s="9"/>
      <c r="J31" s="9"/>
      <c r="K31" s="9"/>
      <c r="L31" s="9"/>
      <c r="M31" s="9"/>
      <c r="N31" s="9"/>
      <c r="O31" s="9"/>
      <c r="P31" s="9"/>
      <c r="Q31" s="13">
        <f>SUBTOTAL(9,Q30:Q30)</f>
        <v>62963</v>
      </c>
      <c r="R31" s="9"/>
      <c r="S31" s="9"/>
    </row>
    <row r="32" spans="1:19" outlineLevel="1" collapsed="1" x14ac:dyDescent="0.2">
      <c r="A32" s="14"/>
      <c r="B32" s="14"/>
      <c r="C32" s="15"/>
      <c r="D32" s="16"/>
      <c r="E32" s="17"/>
      <c r="F32" s="16">
        <v>202012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8">
        <f>SUBTOTAL(9,Q30:Q31)</f>
        <v>62963</v>
      </c>
      <c r="R32" s="14"/>
      <c r="S32" s="14"/>
    </row>
    <row r="33" spans="1:19" hidden="1" outlineLevel="3" x14ac:dyDescent="0.2">
      <c r="A33" s="2" t="s">
        <v>25</v>
      </c>
      <c r="B33" s="2" t="s">
        <v>26</v>
      </c>
      <c r="C33" s="5">
        <v>2010269053</v>
      </c>
      <c r="D33" s="6">
        <v>1</v>
      </c>
      <c r="E33" s="7">
        <v>44078</v>
      </c>
      <c r="F33" s="6">
        <v>202009</v>
      </c>
      <c r="G33" s="2" t="s">
        <v>27</v>
      </c>
      <c r="H33" s="2" t="s">
        <v>28</v>
      </c>
      <c r="I33" s="2" t="s">
        <v>41</v>
      </c>
      <c r="J33" s="2" t="s">
        <v>42</v>
      </c>
      <c r="K33" s="2" t="s">
        <v>31</v>
      </c>
      <c r="L33" s="2" t="s">
        <v>39</v>
      </c>
      <c r="M33" s="2" t="s">
        <v>33</v>
      </c>
      <c r="N33" s="2" t="s">
        <v>34</v>
      </c>
      <c r="O33" s="2" t="s">
        <v>35</v>
      </c>
      <c r="P33" s="2" t="s">
        <v>36</v>
      </c>
      <c r="Q33" s="8">
        <v>62867</v>
      </c>
      <c r="R33" s="2" t="s">
        <v>37</v>
      </c>
      <c r="S33" s="2" t="s">
        <v>38</v>
      </c>
    </row>
    <row r="34" spans="1:19" hidden="1" outlineLevel="2" collapsed="1" x14ac:dyDescent="0.2">
      <c r="A34" s="9"/>
      <c r="B34" s="9"/>
      <c r="C34" s="10"/>
      <c r="D34" s="11"/>
      <c r="E34" s="12"/>
      <c r="F34" s="11">
        <v>202009</v>
      </c>
      <c r="G34" s="9" t="s">
        <v>27</v>
      </c>
      <c r="H34" s="9"/>
      <c r="I34" s="9"/>
      <c r="J34" s="9"/>
      <c r="K34" s="9"/>
      <c r="L34" s="9"/>
      <c r="M34" s="9"/>
      <c r="N34" s="9"/>
      <c r="O34" s="9"/>
      <c r="P34" s="9"/>
      <c r="Q34" s="13">
        <f>SUBTOTAL(9,Q33:Q33)</f>
        <v>62867</v>
      </c>
      <c r="R34" s="9"/>
      <c r="S34" s="9"/>
    </row>
    <row r="35" spans="1:19" outlineLevel="1" collapsed="1" x14ac:dyDescent="0.2">
      <c r="A35" s="14"/>
      <c r="B35" s="14"/>
      <c r="C35" s="15"/>
      <c r="D35" s="16"/>
      <c r="E35" s="17"/>
      <c r="F35" s="16">
        <v>202009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8">
        <f>SUBTOTAL(9,Q33:Q34)</f>
        <v>62867</v>
      </c>
      <c r="R35" s="14"/>
      <c r="S35" s="14"/>
    </row>
    <row r="36" spans="1:19" hidden="1" outlineLevel="3" x14ac:dyDescent="0.2">
      <c r="A36" s="2" t="s">
        <v>25</v>
      </c>
      <c r="B36" s="2" t="s">
        <v>26</v>
      </c>
      <c r="C36" s="5">
        <v>2010256888</v>
      </c>
      <c r="D36" s="6">
        <v>1</v>
      </c>
      <c r="E36" s="7">
        <v>43985</v>
      </c>
      <c r="F36" s="6">
        <v>202006</v>
      </c>
      <c r="G36" s="2" t="s">
        <v>27</v>
      </c>
      <c r="H36" s="2" t="s">
        <v>28</v>
      </c>
      <c r="I36" s="2" t="s">
        <v>41</v>
      </c>
      <c r="J36" s="2" t="s">
        <v>42</v>
      </c>
      <c r="K36" s="2" t="s">
        <v>31</v>
      </c>
      <c r="L36" s="2" t="s">
        <v>39</v>
      </c>
      <c r="M36" s="2" t="s">
        <v>33</v>
      </c>
      <c r="N36" s="2" t="s">
        <v>34</v>
      </c>
      <c r="O36" s="2" t="s">
        <v>35</v>
      </c>
      <c r="P36" s="2" t="s">
        <v>36</v>
      </c>
      <c r="Q36" s="8">
        <v>62867</v>
      </c>
      <c r="R36" s="2" t="s">
        <v>37</v>
      </c>
      <c r="S36" s="2" t="s">
        <v>38</v>
      </c>
    </row>
    <row r="37" spans="1:19" hidden="1" outlineLevel="2" collapsed="1" x14ac:dyDescent="0.2">
      <c r="A37" s="9"/>
      <c r="B37" s="9"/>
      <c r="C37" s="10"/>
      <c r="D37" s="11"/>
      <c r="E37" s="12"/>
      <c r="F37" s="11">
        <v>202006</v>
      </c>
      <c r="G37" s="9" t="s">
        <v>27</v>
      </c>
      <c r="H37" s="9"/>
      <c r="I37" s="9"/>
      <c r="J37" s="9"/>
      <c r="K37" s="9"/>
      <c r="L37" s="9"/>
      <c r="M37" s="9"/>
      <c r="N37" s="9"/>
      <c r="O37" s="9"/>
      <c r="P37" s="9"/>
      <c r="Q37" s="13">
        <f>SUBTOTAL(9,Q36:Q36)</f>
        <v>62867</v>
      </c>
      <c r="R37" s="9"/>
      <c r="S37" s="9"/>
    </row>
    <row r="38" spans="1:19" outlineLevel="1" collapsed="1" x14ac:dyDescent="0.2">
      <c r="A38" s="14"/>
      <c r="B38" s="14"/>
      <c r="C38" s="15"/>
      <c r="D38" s="16"/>
      <c r="E38" s="17"/>
      <c r="F38" s="16">
        <v>202006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8">
        <f>SUBTOTAL(9,Q36:Q37)</f>
        <v>62867</v>
      </c>
      <c r="R38" s="14"/>
      <c r="S38" s="14"/>
    </row>
    <row r="39" spans="1:19" hidden="1" outlineLevel="3" x14ac:dyDescent="0.2">
      <c r="A39" s="2" t="s">
        <v>25</v>
      </c>
      <c r="B39" s="2" t="s">
        <v>26</v>
      </c>
      <c r="C39" s="5">
        <v>2010244295</v>
      </c>
      <c r="D39" s="6">
        <v>1</v>
      </c>
      <c r="E39" s="7">
        <v>43895</v>
      </c>
      <c r="F39" s="6">
        <v>202003</v>
      </c>
      <c r="G39" s="2" t="s">
        <v>27</v>
      </c>
      <c r="H39" s="2" t="s">
        <v>28</v>
      </c>
      <c r="I39" s="2" t="s">
        <v>41</v>
      </c>
      <c r="J39" s="2" t="s">
        <v>42</v>
      </c>
      <c r="K39" s="2" t="s">
        <v>31</v>
      </c>
      <c r="L39" s="2" t="s">
        <v>39</v>
      </c>
      <c r="M39" s="2" t="s">
        <v>33</v>
      </c>
      <c r="N39" s="2" t="s">
        <v>34</v>
      </c>
      <c r="O39" s="2" t="s">
        <v>35</v>
      </c>
      <c r="P39" s="2" t="s">
        <v>36</v>
      </c>
      <c r="Q39" s="8">
        <v>62867</v>
      </c>
      <c r="R39" s="2" t="s">
        <v>37</v>
      </c>
      <c r="S39" s="2" t="s">
        <v>38</v>
      </c>
    </row>
    <row r="40" spans="1:19" hidden="1" outlineLevel="2" collapsed="1" x14ac:dyDescent="0.2">
      <c r="A40" s="9"/>
      <c r="B40" s="9"/>
      <c r="C40" s="10"/>
      <c r="D40" s="11"/>
      <c r="E40" s="12"/>
      <c r="F40" s="11">
        <v>202003</v>
      </c>
      <c r="G40" s="9" t="s">
        <v>27</v>
      </c>
      <c r="H40" s="9"/>
      <c r="I40" s="9"/>
      <c r="J40" s="9"/>
      <c r="K40" s="9"/>
      <c r="L40" s="9"/>
      <c r="M40" s="9"/>
      <c r="N40" s="9"/>
      <c r="O40" s="9"/>
      <c r="P40" s="9"/>
      <c r="Q40" s="13">
        <f>SUBTOTAL(9,Q39:Q39)</f>
        <v>62867</v>
      </c>
      <c r="R40" s="9"/>
      <c r="S40" s="9"/>
    </row>
    <row r="41" spans="1:19" outlineLevel="1" collapsed="1" x14ac:dyDescent="0.2">
      <c r="A41" s="14"/>
      <c r="B41" s="14"/>
      <c r="C41" s="15"/>
      <c r="D41" s="16"/>
      <c r="E41" s="17"/>
      <c r="F41" s="16">
        <v>202003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>
        <f>SUBTOTAL(9,Q39:Q40)</f>
        <v>62867</v>
      </c>
      <c r="R41" s="14"/>
      <c r="S41" s="14"/>
    </row>
    <row r="42" spans="1:19" hidden="1" outlineLevel="3" x14ac:dyDescent="0.2">
      <c r="A42" s="2" t="s">
        <v>25</v>
      </c>
      <c r="B42" s="2" t="s">
        <v>26</v>
      </c>
      <c r="C42" s="5">
        <v>2010231892</v>
      </c>
      <c r="D42" s="6">
        <v>1</v>
      </c>
      <c r="E42" s="7">
        <v>43803</v>
      </c>
      <c r="F42" s="6">
        <v>201912</v>
      </c>
      <c r="G42" s="2" t="s">
        <v>27</v>
      </c>
      <c r="H42" s="2" t="s">
        <v>28</v>
      </c>
      <c r="I42" s="2" t="s">
        <v>41</v>
      </c>
      <c r="J42" s="2" t="s">
        <v>42</v>
      </c>
      <c r="K42" s="2" t="s">
        <v>31</v>
      </c>
      <c r="L42" s="2" t="s">
        <v>39</v>
      </c>
      <c r="M42" s="2" t="s">
        <v>33</v>
      </c>
      <c r="N42" s="2" t="s">
        <v>34</v>
      </c>
      <c r="O42" s="2" t="s">
        <v>35</v>
      </c>
      <c r="P42" s="2" t="s">
        <v>36</v>
      </c>
      <c r="Q42" s="8">
        <v>62867</v>
      </c>
      <c r="R42" s="2" t="s">
        <v>37</v>
      </c>
      <c r="S42" s="2" t="s">
        <v>38</v>
      </c>
    </row>
    <row r="43" spans="1:19" hidden="1" outlineLevel="2" collapsed="1" x14ac:dyDescent="0.2">
      <c r="A43" s="9"/>
      <c r="B43" s="9"/>
      <c r="C43" s="10"/>
      <c r="D43" s="11"/>
      <c r="E43" s="12"/>
      <c r="F43" s="11">
        <v>201912</v>
      </c>
      <c r="G43" s="9" t="s">
        <v>27</v>
      </c>
      <c r="H43" s="9"/>
      <c r="I43" s="9"/>
      <c r="J43" s="9"/>
      <c r="K43" s="9"/>
      <c r="L43" s="9"/>
      <c r="M43" s="9"/>
      <c r="N43" s="9"/>
      <c r="O43" s="9"/>
      <c r="P43" s="9"/>
      <c r="Q43" s="13">
        <f>SUBTOTAL(9,Q42:Q42)</f>
        <v>62867</v>
      </c>
      <c r="R43" s="9"/>
      <c r="S43" s="9"/>
    </row>
    <row r="44" spans="1:19" outlineLevel="1" collapsed="1" x14ac:dyDescent="0.2">
      <c r="A44" s="14"/>
      <c r="B44" s="14"/>
      <c r="C44" s="15"/>
      <c r="D44" s="16"/>
      <c r="E44" s="17"/>
      <c r="F44" s="16">
        <v>201912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>
        <f>SUBTOTAL(9,Q42:Q43)</f>
        <v>62867</v>
      </c>
      <c r="R44" s="14"/>
      <c r="S44" s="14"/>
    </row>
    <row r="45" spans="1:19" hidden="1" outlineLevel="3" x14ac:dyDescent="0.2">
      <c r="A45" s="2" t="s">
        <v>25</v>
      </c>
      <c r="B45" s="2" t="s">
        <v>26</v>
      </c>
      <c r="C45" s="5">
        <v>2010220009</v>
      </c>
      <c r="D45" s="6">
        <v>1</v>
      </c>
      <c r="E45" s="7">
        <v>43719</v>
      </c>
      <c r="F45" s="6">
        <v>201909</v>
      </c>
      <c r="G45" s="2" t="s">
        <v>27</v>
      </c>
      <c r="H45" s="2" t="s">
        <v>28</v>
      </c>
      <c r="I45" s="2" t="s">
        <v>41</v>
      </c>
      <c r="J45" s="2" t="s">
        <v>42</v>
      </c>
      <c r="K45" s="2" t="s">
        <v>31</v>
      </c>
      <c r="L45" s="2" t="s">
        <v>39</v>
      </c>
      <c r="M45" s="2" t="s">
        <v>33</v>
      </c>
      <c r="N45" s="2" t="s">
        <v>34</v>
      </c>
      <c r="O45" s="2" t="s">
        <v>35</v>
      </c>
      <c r="P45" s="2" t="s">
        <v>36</v>
      </c>
      <c r="Q45" s="8">
        <v>62321</v>
      </c>
      <c r="R45" s="2" t="s">
        <v>37</v>
      </c>
      <c r="S45" s="2" t="s">
        <v>38</v>
      </c>
    </row>
    <row r="46" spans="1:19" hidden="1" outlineLevel="2" collapsed="1" x14ac:dyDescent="0.2">
      <c r="A46" s="9"/>
      <c r="B46" s="9"/>
      <c r="C46" s="10"/>
      <c r="D46" s="11"/>
      <c r="E46" s="12"/>
      <c r="F46" s="11">
        <v>201909</v>
      </c>
      <c r="G46" s="9" t="s">
        <v>27</v>
      </c>
      <c r="H46" s="9"/>
      <c r="I46" s="9"/>
      <c r="J46" s="9"/>
      <c r="K46" s="9"/>
      <c r="L46" s="9"/>
      <c r="M46" s="9"/>
      <c r="N46" s="9"/>
      <c r="O46" s="9"/>
      <c r="P46" s="9"/>
      <c r="Q46" s="13">
        <f>SUBTOTAL(9,Q45:Q45)</f>
        <v>62321</v>
      </c>
      <c r="R46" s="9"/>
      <c r="S46" s="9"/>
    </row>
    <row r="47" spans="1:19" outlineLevel="1" collapsed="1" x14ac:dyDescent="0.2">
      <c r="A47" s="14"/>
      <c r="B47" s="14"/>
      <c r="C47" s="15"/>
      <c r="D47" s="16"/>
      <c r="E47" s="17"/>
      <c r="F47" s="16">
        <v>201909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>
        <f>SUBTOTAL(9,Q45:Q46)</f>
        <v>62321</v>
      </c>
      <c r="R47" s="14"/>
      <c r="S47" s="14"/>
    </row>
    <row r="48" spans="1:19" hidden="1" outlineLevel="3" x14ac:dyDescent="0.2">
      <c r="A48" s="2" t="s">
        <v>25</v>
      </c>
      <c r="B48" s="2" t="s">
        <v>26</v>
      </c>
      <c r="C48" s="5">
        <v>2010207121</v>
      </c>
      <c r="D48" s="6">
        <v>1</v>
      </c>
      <c r="E48" s="7">
        <v>43621</v>
      </c>
      <c r="F48" s="6">
        <v>201906</v>
      </c>
      <c r="G48" s="2" t="s">
        <v>27</v>
      </c>
      <c r="H48" s="2" t="s">
        <v>28</v>
      </c>
      <c r="I48" s="2" t="s">
        <v>41</v>
      </c>
      <c r="J48" s="2" t="s">
        <v>42</v>
      </c>
      <c r="K48" s="2" t="s">
        <v>31</v>
      </c>
      <c r="L48" s="2" t="s">
        <v>39</v>
      </c>
      <c r="M48" s="2" t="s">
        <v>33</v>
      </c>
      <c r="N48" s="2" t="s">
        <v>34</v>
      </c>
      <c r="O48" s="2" t="s">
        <v>35</v>
      </c>
      <c r="P48" s="2" t="s">
        <v>36</v>
      </c>
      <c r="Q48" s="8">
        <v>62321</v>
      </c>
      <c r="R48" s="2" t="s">
        <v>37</v>
      </c>
      <c r="S48" s="2" t="s">
        <v>38</v>
      </c>
    </row>
    <row r="49" spans="1:19" hidden="1" outlineLevel="2" collapsed="1" x14ac:dyDescent="0.2">
      <c r="A49" s="9"/>
      <c r="B49" s="9"/>
      <c r="C49" s="10"/>
      <c r="D49" s="11"/>
      <c r="E49" s="12"/>
      <c r="F49" s="11">
        <v>201906</v>
      </c>
      <c r="G49" s="9" t="s">
        <v>27</v>
      </c>
      <c r="H49" s="9"/>
      <c r="I49" s="9"/>
      <c r="J49" s="9"/>
      <c r="K49" s="9"/>
      <c r="L49" s="9"/>
      <c r="M49" s="9"/>
      <c r="N49" s="9"/>
      <c r="O49" s="9"/>
      <c r="P49" s="9"/>
      <c r="Q49" s="13">
        <f>SUBTOTAL(9,Q48:Q48)</f>
        <v>62321</v>
      </c>
      <c r="R49" s="9"/>
      <c r="S49" s="9"/>
    </row>
    <row r="50" spans="1:19" outlineLevel="1" collapsed="1" x14ac:dyDescent="0.2">
      <c r="A50" s="14"/>
      <c r="B50" s="14"/>
      <c r="C50" s="15"/>
      <c r="D50" s="16"/>
      <c r="E50" s="17"/>
      <c r="F50" s="16">
        <v>201906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8">
        <f>SUBTOTAL(9,Q48:Q49)</f>
        <v>62321</v>
      </c>
      <c r="R50" s="14"/>
      <c r="S50" s="14"/>
    </row>
    <row r="51" spans="1:19" hidden="1" outlineLevel="3" x14ac:dyDescent="0.2">
      <c r="A51" s="2" t="s">
        <v>25</v>
      </c>
      <c r="B51" s="2" t="s">
        <v>26</v>
      </c>
      <c r="C51" s="5">
        <v>2010193806</v>
      </c>
      <c r="D51" s="6">
        <v>1</v>
      </c>
      <c r="E51" s="7">
        <v>43529</v>
      </c>
      <c r="F51" s="6">
        <v>201903</v>
      </c>
      <c r="G51" s="2" t="s">
        <v>27</v>
      </c>
      <c r="H51" s="2" t="s">
        <v>28</v>
      </c>
      <c r="I51" s="2" t="s">
        <v>41</v>
      </c>
      <c r="J51" s="2" t="s">
        <v>42</v>
      </c>
      <c r="K51" s="2" t="s">
        <v>31</v>
      </c>
      <c r="L51" s="2" t="s">
        <v>39</v>
      </c>
      <c r="M51" s="2" t="s">
        <v>33</v>
      </c>
      <c r="N51" s="2" t="s">
        <v>34</v>
      </c>
      <c r="O51" s="2" t="s">
        <v>35</v>
      </c>
      <c r="P51" s="2" t="s">
        <v>36</v>
      </c>
      <c r="Q51" s="8">
        <v>75671</v>
      </c>
      <c r="R51" s="2" t="s">
        <v>37</v>
      </c>
      <c r="S51" s="2" t="s">
        <v>38</v>
      </c>
    </row>
    <row r="52" spans="1:19" hidden="1" outlineLevel="2" collapsed="1" x14ac:dyDescent="0.2">
      <c r="A52" s="9"/>
      <c r="B52" s="9"/>
      <c r="C52" s="10"/>
      <c r="D52" s="11"/>
      <c r="E52" s="12"/>
      <c r="F52" s="11">
        <v>201903</v>
      </c>
      <c r="G52" s="9" t="s">
        <v>27</v>
      </c>
      <c r="H52" s="9"/>
      <c r="I52" s="9"/>
      <c r="J52" s="9"/>
      <c r="K52" s="9"/>
      <c r="L52" s="9"/>
      <c r="M52" s="9"/>
      <c r="N52" s="9"/>
      <c r="O52" s="9"/>
      <c r="P52" s="9"/>
      <c r="Q52" s="13">
        <f>SUBTOTAL(9,Q51:Q51)</f>
        <v>75671</v>
      </c>
      <c r="R52" s="9"/>
      <c r="S52" s="9"/>
    </row>
    <row r="53" spans="1:19" outlineLevel="1" collapsed="1" x14ac:dyDescent="0.2">
      <c r="A53" s="14"/>
      <c r="B53" s="14"/>
      <c r="C53" s="15"/>
      <c r="D53" s="16"/>
      <c r="E53" s="17"/>
      <c r="F53" s="16">
        <v>201903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8">
        <f>SUBTOTAL(9,Q51:Q52)</f>
        <v>75671</v>
      </c>
      <c r="R53" s="14"/>
      <c r="S53" s="14"/>
    </row>
    <row r="54" spans="1:19" hidden="1" outlineLevel="3" x14ac:dyDescent="0.2">
      <c r="A54" s="2" t="s">
        <v>25</v>
      </c>
      <c r="B54" s="2" t="s">
        <v>26</v>
      </c>
      <c r="C54" s="5">
        <v>2010182013</v>
      </c>
      <c r="D54" s="6">
        <v>1</v>
      </c>
      <c r="E54" s="7">
        <v>43446</v>
      </c>
      <c r="F54" s="6">
        <v>201812</v>
      </c>
      <c r="G54" s="2" t="s">
        <v>27</v>
      </c>
      <c r="H54" s="2" t="s">
        <v>28</v>
      </c>
      <c r="I54" s="2" t="s">
        <v>41</v>
      </c>
      <c r="J54" s="2" t="s">
        <v>42</v>
      </c>
      <c r="K54" s="2" t="s">
        <v>31</v>
      </c>
      <c r="L54" s="2" t="s">
        <v>39</v>
      </c>
      <c r="M54" s="2" t="s">
        <v>33</v>
      </c>
      <c r="N54" s="2" t="s">
        <v>34</v>
      </c>
      <c r="O54" s="2" t="s">
        <v>35</v>
      </c>
      <c r="P54" s="2" t="s">
        <v>36</v>
      </c>
      <c r="Q54" s="8">
        <v>75671</v>
      </c>
      <c r="R54" s="2" t="s">
        <v>37</v>
      </c>
      <c r="S54" s="2" t="s">
        <v>38</v>
      </c>
    </row>
    <row r="55" spans="1:19" hidden="1" outlineLevel="2" collapsed="1" x14ac:dyDescent="0.2">
      <c r="A55" s="9"/>
      <c r="B55" s="9"/>
      <c r="C55" s="10"/>
      <c r="D55" s="11"/>
      <c r="E55" s="12"/>
      <c r="F55" s="11">
        <v>201812</v>
      </c>
      <c r="G55" s="9" t="s">
        <v>27</v>
      </c>
      <c r="H55" s="9"/>
      <c r="I55" s="9"/>
      <c r="J55" s="9"/>
      <c r="K55" s="9"/>
      <c r="L55" s="9"/>
      <c r="M55" s="9"/>
      <c r="N55" s="9"/>
      <c r="O55" s="9"/>
      <c r="P55" s="9"/>
      <c r="Q55" s="13">
        <f>SUBTOTAL(9,Q54:Q54)</f>
        <v>75671</v>
      </c>
      <c r="R55" s="9"/>
      <c r="S55" s="9"/>
    </row>
    <row r="56" spans="1:19" outlineLevel="1" collapsed="1" x14ac:dyDescent="0.2">
      <c r="A56" s="14"/>
      <c r="B56" s="14"/>
      <c r="C56" s="15"/>
      <c r="D56" s="16"/>
      <c r="E56" s="17"/>
      <c r="F56" s="16">
        <v>201812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8">
        <f>SUBTOTAL(9,Q54:Q55)</f>
        <v>75671</v>
      </c>
      <c r="R56" s="14"/>
      <c r="S56" s="14"/>
    </row>
    <row r="57" spans="1:19" hidden="1" outlineLevel="3" x14ac:dyDescent="0.2">
      <c r="A57" s="2" t="s">
        <v>25</v>
      </c>
      <c r="B57" s="2" t="s">
        <v>26</v>
      </c>
      <c r="C57" s="5">
        <v>2010166693</v>
      </c>
      <c r="D57" s="6">
        <v>1</v>
      </c>
      <c r="E57" s="7">
        <v>43349</v>
      </c>
      <c r="F57" s="6">
        <v>201809</v>
      </c>
      <c r="G57" s="2" t="s">
        <v>27</v>
      </c>
      <c r="H57" s="2" t="s">
        <v>28</v>
      </c>
      <c r="I57" s="2" t="s">
        <v>41</v>
      </c>
      <c r="J57" s="2" t="s">
        <v>42</v>
      </c>
      <c r="K57" s="2" t="s">
        <v>31</v>
      </c>
      <c r="L57" s="2" t="s">
        <v>39</v>
      </c>
      <c r="M57" s="2" t="s">
        <v>33</v>
      </c>
      <c r="N57" s="2" t="s">
        <v>34</v>
      </c>
      <c r="O57" s="2" t="s">
        <v>35</v>
      </c>
      <c r="P57" s="2" t="s">
        <v>36</v>
      </c>
      <c r="Q57" s="8">
        <v>74916</v>
      </c>
      <c r="R57" s="2" t="s">
        <v>37</v>
      </c>
      <c r="S57" s="2" t="s">
        <v>38</v>
      </c>
    </row>
    <row r="58" spans="1:19" hidden="1" outlineLevel="2" collapsed="1" x14ac:dyDescent="0.2">
      <c r="A58" s="9"/>
      <c r="B58" s="9"/>
      <c r="C58" s="10"/>
      <c r="D58" s="11"/>
      <c r="E58" s="12"/>
      <c r="F58" s="11">
        <v>201809</v>
      </c>
      <c r="G58" s="9" t="s">
        <v>27</v>
      </c>
      <c r="H58" s="9"/>
      <c r="I58" s="9"/>
      <c r="J58" s="9"/>
      <c r="K58" s="9"/>
      <c r="L58" s="9"/>
      <c r="M58" s="9"/>
      <c r="N58" s="9"/>
      <c r="O58" s="9"/>
      <c r="P58" s="9"/>
      <c r="Q58" s="13">
        <f>SUBTOTAL(9,Q57:Q57)</f>
        <v>74916</v>
      </c>
      <c r="R58" s="9"/>
      <c r="S58" s="9"/>
    </row>
    <row r="59" spans="1:19" outlineLevel="1" collapsed="1" x14ac:dyDescent="0.2">
      <c r="A59" s="14"/>
      <c r="B59" s="14"/>
      <c r="C59" s="15"/>
      <c r="D59" s="16"/>
      <c r="E59" s="17"/>
      <c r="F59" s="16">
        <v>201809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8">
        <f>SUBTOTAL(9,Q57:Q58)</f>
        <v>74916</v>
      </c>
      <c r="R59" s="14"/>
      <c r="S59" s="14"/>
    </row>
    <row r="60" spans="1:19" hidden="1" outlineLevel="3" x14ac:dyDescent="0.2">
      <c r="A60" s="2" t="s">
        <v>25</v>
      </c>
      <c r="B60" s="2" t="s">
        <v>26</v>
      </c>
      <c r="C60" s="5">
        <v>2010154508</v>
      </c>
      <c r="D60" s="6">
        <v>1</v>
      </c>
      <c r="E60" s="7">
        <v>43258</v>
      </c>
      <c r="F60" s="6">
        <v>201806</v>
      </c>
      <c r="G60" s="2" t="s">
        <v>27</v>
      </c>
      <c r="H60" s="2" t="s">
        <v>28</v>
      </c>
      <c r="I60" s="2" t="s">
        <v>41</v>
      </c>
      <c r="J60" s="2" t="s">
        <v>42</v>
      </c>
      <c r="K60" s="2" t="s">
        <v>31</v>
      </c>
      <c r="L60" s="2" t="s">
        <v>39</v>
      </c>
      <c r="M60" s="2" t="s">
        <v>33</v>
      </c>
      <c r="N60" s="2" t="s">
        <v>34</v>
      </c>
      <c r="O60" s="2" t="s">
        <v>35</v>
      </c>
      <c r="P60" s="2" t="s">
        <v>36</v>
      </c>
      <c r="Q60" s="8">
        <v>74916</v>
      </c>
      <c r="R60" s="2" t="s">
        <v>37</v>
      </c>
      <c r="S60" s="2" t="s">
        <v>38</v>
      </c>
    </row>
    <row r="61" spans="1:19" hidden="1" outlineLevel="2" collapsed="1" x14ac:dyDescent="0.2">
      <c r="A61" s="9"/>
      <c r="B61" s="9"/>
      <c r="C61" s="10"/>
      <c r="D61" s="11"/>
      <c r="E61" s="12"/>
      <c r="F61" s="11">
        <v>201806</v>
      </c>
      <c r="G61" s="9" t="s">
        <v>27</v>
      </c>
      <c r="H61" s="9"/>
      <c r="I61" s="9"/>
      <c r="J61" s="9"/>
      <c r="K61" s="9"/>
      <c r="L61" s="9"/>
      <c r="M61" s="9"/>
      <c r="N61" s="9"/>
      <c r="O61" s="9"/>
      <c r="P61" s="9"/>
      <c r="Q61" s="13">
        <f>SUBTOTAL(9,Q60:Q60)</f>
        <v>74916</v>
      </c>
      <c r="R61" s="9"/>
      <c r="S61" s="9"/>
    </row>
    <row r="62" spans="1:19" outlineLevel="1" collapsed="1" x14ac:dyDescent="0.2">
      <c r="A62" s="14"/>
      <c r="B62" s="14"/>
      <c r="C62" s="15"/>
      <c r="D62" s="16"/>
      <c r="E62" s="17"/>
      <c r="F62" s="16">
        <v>201806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8">
        <f>SUBTOTAL(9,Q60:Q61)</f>
        <v>74916</v>
      </c>
      <c r="R62" s="14"/>
      <c r="S62" s="14"/>
    </row>
    <row r="63" spans="1:19" hidden="1" outlineLevel="3" x14ac:dyDescent="0.2">
      <c r="A63" s="2" t="s">
        <v>25</v>
      </c>
      <c r="B63" s="2" t="s">
        <v>26</v>
      </c>
      <c r="C63" s="5">
        <v>2010139978</v>
      </c>
      <c r="D63" s="6">
        <v>1</v>
      </c>
      <c r="E63" s="7">
        <v>43161</v>
      </c>
      <c r="F63" s="6">
        <v>201803</v>
      </c>
      <c r="G63" s="2" t="s">
        <v>27</v>
      </c>
      <c r="H63" s="2" t="s">
        <v>28</v>
      </c>
      <c r="I63" s="2" t="s">
        <v>41</v>
      </c>
      <c r="J63" s="2" t="s">
        <v>42</v>
      </c>
      <c r="K63" s="2" t="s">
        <v>31</v>
      </c>
      <c r="L63" s="2" t="s">
        <v>39</v>
      </c>
      <c r="M63" s="2" t="s">
        <v>33</v>
      </c>
      <c r="N63" s="2" t="s">
        <v>34</v>
      </c>
      <c r="O63" s="2" t="s">
        <v>35</v>
      </c>
      <c r="P63" s="2" t="s">
        <v>36</v>
      </c>
      <c r="Q63" s="8">
        <v>74916</v>
      </c>
      <c r="R63" s="2" t="s">
        <v>37</v>
      </c>
      <c r="S63" s="2" t="s">
        <v>38</v>
      </c>
    </row>
    <row r="64" spans="1:19" hidden="1" outlineLevel="2" collapsed="1" x14ac:dyDescent="0.2">
      <c r="A64" s="9"/>
      <c r="B64" s="9"/>
      <c r="C64" s="10"/>
      <c r="D64" s="11"/>
      <c r="E64" s="12"/>
      <c r="F64" s="11">
        <v>201803</v>
      </c>
      <c r="G64" s="9" t="s">
        <v>27</v>
      </c>
      <c r="H64" s="9"/>
      <c r="I64" s="9"/>
      <c r="J64" s="9"/>
      <c r="K64" s="9"/>
      <c r="L64" s="9"/>
      <c r="M64" s="9"/>
      <c r="N64" s="9"/>
      <c r="O64" s="9"/>
      <c r="P64" s="9"/>
      <c r="Q64" s="13">
        <f>SUBTOTAL(9,Q63:Q63)</f>
        <v>74916</v>
      </c>
      <c r="R64" s="9"/>
      <c r="S64" s="9"/>
    </row>
    <row r="65" spans="1:19" outlineLevel="1" collapsed="1" x14ac:dyDescent="0.2">
      <c r="A65" s="14"/>
      <c r="B65" s="14"/>
      <c r="C65" s="15"/>
      <c r="D65" s="16"/>
      <c r="E65" s="17"/>
      <c r="F65" s="16">
        <v>201803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8">
        <f>SUBTOTAL(9,Q63:Q64)</f>
        <v>74916</v>
      </c>
      <c r="R65" s="14"/>
      <c r="S65" s="14"/>
    </row>
    <row r="66" spans="1:19" hidden="1" outlineLevel="3" x14ac:dyDescent="0.2">
      <c r="A66" s="2" t="s">
        <v>25</v>
      </c>
      <c r="B66" s="2" t="s">
        <v>26</v>
      </c>
      <c r="C66" s="5">
        <v>2010127480</v>
      </c>
      <c r="D66" s="6">
        <v>1</v>
      </c>
      <c r="E66" s="7">
        <v>43075</v>
      </c>
      <c r="F66" s="6">
        <v>201712</v>
      </c>
      <c r="G66" s="2" t="s">
        <v>27</v>
      </c>
      <c r="H66" s="2" t="s">
        <v>28</v>
      </c>
      <c r="I66" s="2" t="s">
        <v>41</v>
      </c>
      <c r="J66" s="2" t="s">
        <v>42</v>
      </c>
      <c r="K66" s="2" t="s">
        <v>31</v>
      </c>
      <c r="L66" s="2" t="s">
        <v>39</v>
      </c>
      <c r="M66" s="2" t="s">
        <v>33</v>
      </c>
      <c r="N66" s="2" t="s">
        <v>34</v>
      </c>
      <c r="O66" s="2" t="s">
        <v>35</v>
      </c>
      <c r="P66" s="2" t="s">
        <v>36</v>
      </c>
      <c r="Q66" s="8">
        <v>74916</v>
      </c>
      <c r="R66" s="2" t="s">
        <v>37</v>
      </c>
      <c r="S66" s="2" t="s">
        <v>38</v>
      </c>
    </row>
    <row r="67" spans="1:19" hidden="1" outlineLevel="2" collapsed="1" x14ac:dyDescent="0.2">
      <c r="A67" s="9"/>
      <c r="B67" s="9"/>
      <c r="C67" s="10"/>
      <c r="D67" s="11"/>
      <c r="E67" s="12"/>
      <c r="F67" s="11">
        <v>201712</v>
      </c>
      <c r="G67" s="9" t="s">
        <v>27</v>
      </c>
      <c r="H67" s="9"/>
      <c r="I67" s="9"/>
      <c r="J67" s="9"/>
      <c r="K67" s="9"/>
      <c r="L67" s="9"/>
      <c r="M67" s="9"/>
      <c r="N67" s="9"/>
      <c r="O67" s="9"/>
      <c r="P67" s="9"/>
      <c r="Q67" s="13">
        <f>SUBTOTAL(9,Q66:Q66)</f>
        <v>74916</v>
      </c>
      <c r="R67" s="9"/>
      <c r="S67" s="9"/>
    </row>
    <row r="68" spans="1:19" outlineLevel="1" collapsed="1" x14ac:dyDescent="0.2">
      <c r="A68" s="14"/>
      <c r="B68" s="14"/>
      <c r="C68" s="15"/>
      <c r="D68" s="16"/>
      <c r="E68" s="17"/>
      <c r="F68" s="16">
        <v>201712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8">
        <f>SUBTOTAL(9,Q66:Q67)</f>
        <v>74916</v>
      </c>
      <c r="R68" s="14"/>
      <c r="S68" s="14"/>
    </row>
    <row r="69" spans="1:19" hidden="1" outlineLevel="3" x14ac:dyDescent="0.2">
      <c r="A69" s="2" t="s">
        <v>25</v>
      </c>
      <c r="B69" s="2" t="s">
        <v>26</v>
      </c>
      <c r="C69" s="5">
        <v>2010113184</v>
      </c>
      <c r="D69" s="6">
        <v>1</v>
      </c>
      <c r="E69" s="7">
        <v>42983</v>
      </c>
      <c r="F69" s="6">
        <v>201709</v>
      </c>
      <c r="G69" s="2" t="s">
        <v>27</v>
      </c>
      <c r="H69" s="2" t="s">
        <v>28</v>
      </c>
      <c r="I69" s="2" t="s">
        <v>41</v>
      </c>
      <c r="J69" s="2" t="s">
        <v>42</v>
      </c>
      <c r="K69" s="2" t="s">
        <v>31</v>
      </c>
      <c r="L69" s="2" t="s">
        <v>39</v>
      </c>
      <c r="M69" s="2" t="s">
        <v>33</v>
      </c>
      <c r="N69" s="2" t="s">
        <v>34</v>
      </c>
      <c r="O69" s="2" t="s">
        <v>35</v>
      </c>
      <c r="P69" s="2" t="s">
        <v>36</v>
      </c>
      <c r="Q69" s="8">
        <v>74363</v>
      </c>
      <c r="R69" s="2" t="s">
        <v>37</v>
      </c>
      <c r="S69" s="2" t="s">
        <v>38</v>
      </c>
    </row>
    <row r="70" spans="1:19" hidden="1" outlineLevel="2" collapsed="1" x14ac:dyDescent="0.2">
      <c r="A70" s="9"/>
      <c r="B70" s="9"/>
      <c r="C70" s="10"/>
      <c r="D70" s="11"/>
      <c r="E70" s="12"/>
      <c r="F70" s="11">
        <v>201709</v>
      </c>
      <c r="G70" s="9" t="s">
        <v>27</v>
      </c>
      <c r="H70" s="9"/>
      <c r="I70" s="9"/>
      <c r="J70" s="9"/>
      <c r="K70" s="9"/>
      <c r="L70" s="9"/>
      <c r="M70" s="9"/>
      <c r="N70" s="9"/>
      <c r="O70" s="9"/>
      <c r="P70" s="9"/>
      <c r="Q70" s="13">
        <f>SUBTOTAL(9,Q69:Q69)</f>
        <v>74363</v>
      </c>
      <c r="R70" s="9"/>
      <c r="S70" s="9"/>
    </row>
    <row r="71" spans="1:19" outlineLevel="1" collapsed="1" x14ac:dyDescent="0.2">
      <c r="A71" s="14"/>
      <c r="B71" s="14"/>
      <c r="C71" s="15"/>
      <c r="D71" s="16"/>
      <c r="E71" s="17"/>
      <c r="F71" s="16">
        <v>201709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8">
        <f>SUBTOTAL(9,Q69:Q70)</f>
        <v>74363</v>
      </c>
      <c r="R71" s="14"/>
      <c r="S71" s="14"/>
    </row>
    <row r="72" spans="1:19" hidden="1" outlineLevel="3" x14ac:dyDescent="0.2">
      <c r="A72" s="2" t="s">
        <v>25</v>
      </c>
      <c r="B72" s="2" t="s">
        <v>26</v>
      </c>
      <c r="C72" s="5">
        <v>2010100991</v>
      </c>
      <c r="D72" s="6">
        <v>1</v>
      </c>
      <c r="E72" s="7">
        <v>42887</v>
      </c>
      <c r="F72" s="6">
        <v>201706</v>
      </c>
      <c r="G72" s="2" t="s">
        <v>27</v>
      </c>
      <c r="H72" s="2" t="s">
        <v>28</v>
      </c>
      <c r="I72" s="2" t="s">
        <v>41</v>
      </c>
      <c r="J72" s="2" t="s">
        <v>42</v>
      </c>
      <c r="K72" s="2" t="s">
        <v>31</v>
      </c>
      <c r="L72" s="2" t="s">
        <v>39</v>
      </c>
      <c r="M72" s="2" t="s">
        <v>33</v>
      </c>
      <c r="N72" s="2" t="s">
        <v>34</v>
      </c>
      <c r="O72" s="2" t="s">
        <v>35</v>
      </c>
      <c r="P72" s="2" t="s">
        <v>36</v>
      </c>
      <c r="Q72" s="8">
        <v>74363</v>
      </c>
      <c r="R72" s="2" t="s">
        <v>37</v>
      </c>
      <c r="S72" s="2" t="s">
        <v>38</v>
      </c>
    </row>
    <row r="73" spans="1:19" hidden="1" outlineLevel="2" collapsed="1" x14ac:dyDescent="0.2">
      <c r="A73" s="9"/>
      <c r="B73" s="9"/>
      <c r="C73" s="10"/>
      <c r="D73" s="11"/>
      <c r="E73" s="12"/>
      <c r="F73" s="11">
        <v>201706</v>
      </c>
      <c r="G73" s="9" t="s">
        <v>27</v>
      </c>
      <c r="H73" s="9"/>
      <c r="I73" s="9"/>
      <c r="J73" s="9"/>
      <c r="K73" s="9"/>
      <c r="L73" s="9"/>
      <c r="M73" s="9"/>
      <c r="N73" s="9"/>
      <c r="O73" s="9"/>
      <c r="P73" s="9"/>
      <c r="Q73" s="13">
        <f>SUBTOTAL(9,Q72:Q72)</f>
        <v>74363</v>
      </c>
      <c r="R73" s="9"/>
      <c r="S73" s="9"/>
    </row>
    <row r="74" spans="1:19" outlineLevel="1" collapsed="1" x14ac:dyDescent="0.2">
      <c r="A74" s="14"/>
      <c r="B74" s="14"/>
      <c r="C74" s="15"/>
      <c r="D74" s="16"/>
      <c r="E74" s="17"/>
      <c r="F74" s="16">
        <v>201706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8">
        <f>SUBTOTAL(9,Q72:Q73)</f>
        <v>74363</v>
      </c>
      <c r="R74" s="14"/>
      <c r="S74" s="14"/>
    </row>
    <row r="75" spans="1:19" hidden="1" outlineLevel="3" x14ac:dyDescent="0.2">
      <c r="A75" s="2" t="s">
        <v>25</v>
      </c>
      <c r="B75" s="2" t="s">
        <v>26</v>
      </c>
      <c r="C75" s="5">
        <v>2010089075</v>
      </c>
      <c r="D75" s="6">
        <v>1</v>
      </c>
      <c r="E75" s="7">
        <v>42797</v>
      </c>
      <c r="F75" s="6">
        <v>201703</v>
      </c>
      <c r="G75" s="2" t="s">
        <v>27</v>
      </c>
      <c r="H75" s="2" t="s">
        <v>28</v>
      </c>
      <c r="I75" s="2" t="s">
        <v>41</v>
      </c>
      <c r="J75" s="2" t="s">
        <v>42</v>
      </c>
      <c r="K75" s="2" t="s">
        <v>31</v>
      </c>
      <c r="L75" s="2" t="s">
        <v>39</v>
      </c>
      <c r="M75" s="2" t="s">
        <v>33</v>
      </c>
      <c r="N75" s="2" t="s">
        <v>34</v>
      </c>
      <c r="O75" s="2" t="s">
        <v>35</v>
      </c>
      <c r="P75" s="2" t="s">
        <v>43</v>
      </c>
      <c r="Q75" s="8">
        <v>74363</v>
      </c>
      <c r="R75" s="2" t="s">
        <v>37</v>
      </c>
      <c r="S75" s="2" t="s">
        <v>38</v>
      </c>
    </row>
    <row r="76" spans="1:19" hidden="1" outlineLevel="2" collapsed="1" x14ac:dyDescent="0.2">
      <c r="A76" s="9"/>
      <c r="B76" s="9"/>
      <c r="C76" s="10"/>
      <c r="D76" s="11"/>
      <c r="E76" s="12"/>
      <c r="F76" s="11">
        <v>201703</v>
      </c>
      <c r="G76" s="9" t="s">
        <v>27</v>
      </c>
      <c r="H76" s="9"/>
      <c r="I76" s="9"/>
      <c r="J76" s="9"/>
      <c r="K76" s="9"/>
      <c r="L76" s="9"/>
      <c r="M76" s="9"/>
      <c r="N76" s="9"/>
      <c r="O76" s="9"/>
      <c r="P76" s="9"/>
      <c r="Q76" s="13">
        <f>SUBTOTAL(9,Q75:Q75)</f>
        <v>74363</v>
      </c>
      <c r="R76" s="9"/>
      <c r="S76" s="9"/>
    </row>
    <row r="77" spans="1:19" outlineLevel="1" collapsed="1" x14ac:dyDescent="0.2">
      <c r="A77" s="14"/>
      <c r="B77" s="14"/>
      <c r="C77" s="15"/>
      <c r="D77" s="16"/>
      <c r="E77" s="17"/>
      <c r="F77" s="16">
        <v>201703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8">
        <f>SUBTOTAL(9,Q75:Q76)</f>
        <v>74363</v>
      </c>
      <c r="R77" s="14"/>
      <c r="S77" s="14"/>
    </row>
    <row r="78" spans="1:19" hidden="1" outlineLevel="3" x14ac:dyDescent="0.2">
      <c r="A78" s="2" t="s">
        <v>25</v>
      </c>
      <c r="B78" s="2" t="s">
        <v>26</v>
      </c>
      <c r="C78" s="5">
        <v>2010074944</v>
      </c>
      <c r="D78" s="6">
        <v>1</v>
      </c>
      <c r="E78" s="7">
        <v>42705</v>
      </c>
      <c r="F78" s="6">
        <v>201612</v>
      </c>
      <c r="G78" s="2" t="s">
        <v>27</v>
      </c>
      <c r="H78" s="2" t="s">
        <v>28</v>
      </c>
      <c r="I78" s="2" t="s">
        <v>41</v>
      </c>
      <c r="J78" s="2" t="s">
        <v>42</v>
      </c>
      <c r="K78" s="2" t="s">
        <v>31</v>
      </c>
      <c r="L78" s="2" t="s">
        <v>39</v>
      </c>
      <c r="M78" s="2" t="s">
        <v>33</v>
      </c>
      <c r="N78" s="2" t="s">
        <v>34</v>
      </c>
      <c r="O78" s="2" t="s">
        <v>35</v>
      </c>
      <c r="P78" s="2" t="s">
        <v>36</v>
      </c>
      <c r="Q78" s="8">
        <v>74363</v>
      </c>
      <c r="R78" s="2" t="s">
        <v>37</v>
      </c>
      <c r="S78" s="2" t="s">
        <v>38</v>
      </c>
    </row>
    <row r="79" spans="1:19" hidden="1" outlineLevel="2" collapsed="1" x14ac:dyDescent="0.2">
      <c r="A79" s="9"/>
      <c r="B79" s="9"/>
      <c r="C79" s="10"/>
      <c r="D79" s="11"/>
      <c r="E79" s="12"/>
      <c r="F79" s="11">
        <v>201612</v>
      </c>
      <c r="G79" s="9" t="s">
        <v>27</v>
      </c>
      <c r="H79" s="9"/>
      <c r="I79" s="9"/>
      <c r="J79" s="9"/>
      <c r="K79" s="9"/>
      <c r="L79" s="9"/>
      <c r="M79" s="9"/>
      <c r="N79" s="9"/>
      <c r="O79" s="9"/>
      <c r="P79" s="9"/>
      <c r="Q79" s="13">
        <f>SUBTOTAL(9,Q78:Q78)</f>
        <v>74363</v>
      </c>
      <c r="R79" s="9"/>
      <c r="S79" s="9"/>
    </row>
    <row r="80" spans="1:19" outlineLevel="1" collapsed="1" x14ac:dyDescent="0.2">
      <c r="A80" s="14"/>
      <c r="B80" s="14"/>
      <c r="C80" s="15"/>
      <c r="D80" s="16"/>
      <c r="E80" s="17"/>
      <c r="F80" s="16">
        <v>201612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8">
        <f>SUBTOTAL(9,Q78:Q79)</f>
        <v>74363</v>
      </c>
      <c r="R80" s="14"/>
      <c r="S80" s="14"/>
    </row>
    <row r="81" spans="1:19" hidden="1" outlineLevel="3" x14ac:dyDescent="0.2">
      <c r="A81" s="2" t="s">
        <v>25</v>
      </c>
      <c r="B81" s="2" t="s">
        <v>26</v>
      </c>
      <c r="C81" s="5">
        <v>2010062562</v>
      </c>
      <c r="D81" s="6">
        <v>1</v>
      </c>
      <c r="E81" s="7">
        <v>42620</v>
      </c>
      <c r="F81" s="6">
        <v>201609</v>
      </c>
      <c r="G81" s="2" t="s">
        <v>27</v>
      </c>
      <c r="H81" s="2" t="s">
        <v>28</v>
      </c>
      <c r="I81" s="2" t="s">
        <v>41</v>
      </c>
      <c r="J81" s="2" t="s">
        <v>42</v>
      </c>
      <c r="K81" s="2" t="s">
        <v>31</v>
      </c>
      <c r="L81" s="2" t="s">
        <v>39</v>
      </c>
      <c r="M81" s="2" t="s">
        <v>33</v>
      </c>
      <c r="N81" s="2" t="s">
        <v>34</v>
      </c>
      <c r="O81" s="2" t="s">
        <v>35</v>
      </c>
      <c r="P81" s="2" t="s">
        <v>36</v>
      </c>
      <c r="Q81" s="8">
        <v>73982</v>
      </c>
      <c r="R81" s="2" t="s">
        <v>37</v>
      </c>
      <c r="S81" s="2" t="s">
        <v>38</v>
      </c>
    </row>
    <row r="82" spans="1:19" hidden="1" outlineLevel="3" x14ac:dyDescent="0.2">
      <c r="A82" s="2" t="s">
        <v>25</v>
      </c>
      <c r="B82" s="2" t="s">
        <v>26</v>
      </c>
      <c r="C82" s="5">
        <v>2010062566</v>
      </c>
      <c r="D82" s="6">
        <v>1</v>
      </c>
      <c r="E82" s="7">
        <v>42620</v>
      </c>
      <c r="F82" s="6">
        <v>201609</v>
      </c>
      <c r="G82" s="2" t="s">
        <v>27</v>
      </c>
      <c r="H82" s="2" t="s">
        <v>28</v>
      </c>
      <c r="I82" s="2" t="s">
        <v>41</v>
      </c>
      <c r="J82" s="2" t="s">
        <v>42</v>
      </c>
      <c r="K82" s="2" t="s">
        <v>31</v>
      </c>
      <c r="L82" s="2" t="s">
        <v>39</v>
      </c>
      <c r="M82" s="2" t="s">
        <v>33</v>
      </c>
      <c r="N82" s="2" t="s">
        <v>34</v>
      </c>
      <c r="O82" s="2" t="s">
        <v>35</v>
      </c>
      <c r="P82" s="2" t="s">
        <v>44</v>
      </c>
      <c r="Q82" s="8">
        <v>21787.5</v>
      </c>
      <c r="R82" s="2" t="s">
        <v>37</v>
      </c>
      <c r="S82" s="2" t="s">
        <v>38</v>
      </c>
    </row>
    <row r="83" spans="1:19" hidden="1" outlineLevel="3" x14ac:dyDescent="0.2">
      <c r="A83" s="2" t="s">
        <v>25</v>
      </c>
      <c r="B83" s="2" t="s">
        <v>26</v>
      </c>
      <c r="C83" s="5">
        <v>2010062566</v>
      </c>
      <c r="D83" s="6">
        <v>2</v>
      </c>
      <c r="E83" s="7">
        <v>42620</v>
      </c>
      <c r="F83" s="6">
        <v>201609</v>
      </c>
      <c r="G83" s="2" t="s">
        <v>27</v>
      </c>
      <c r="H83" s="2" t="s">
        <v>28</v>
      </c>
      <c r="I83" s="2" t="s">
        <v>29</v>
      </c>
      <c r="J83" s="2" t="s">
        <v>30</v>
      </c>
      <c r="K83" s="2" t="s">
        <v>31</v>
      </c>
      <c r="L83" s="2" t="s">
        <v>32</v>
      </c>
      <c r="M83" s="2" t="s">
        <v>33</v>
      </c>
      <c r="N83" s="2" t="s">
        <v>34</v>
      </c>
      <c r="O83" s="2" t="s">
        <v>35</v>
      </c>
      <c r="P83" s="2" t="s">
        <v>44</v>
      </c>
      <c r="Q83" s="8">
        <v>21787.5</v>
      </c>
      <c r="R83" s="2" t="s">
        <v>37</v>
      </c>
      <c r="S83" s="2" t="s">
        <v>38</v>
      </c>
    </row>
    <row r="84" spans="1:19" hidden="1" outlineLevel="2" collapsed="1" x14ac:dyDescent="0.2">
      <c r="A84" s="9"/>
      <c r="B84" s="9"/>
      <c r="C84" s="10"/>
      <c r="D84" s="11"/>
      <c r="E84" s="12"/>
      <c r="F84" s="11">
        <v>201609</v>
      </c>
      <c r="G84" s="9" t="s">
        <v>27</v>
      </c>
      <c r="H84" s="9"/>
      <c r="I84" s="9"/>
      <c r="J84" s="9"/>
      <c r="K84" s="9"/>
      <c r="L84" s="9"/>
      <c r="M84" s="9"/>
      <c r="N84" s="9"/>
      <c r="O84" s="9"/>
      <c r="P84" s="9"/>
      <c r="Q84" s="13">
        <f>SUBTOTAL(9,Q81:Q83)</f>
        <v>117557</v>
      </c>
      <c r="R84" s="9"/>
      <c r="S84" s="9"/>
    </row>
    <row r="85" spans="1:19" outlineLevel="1" collapsed="1" x14ac:dyDescent="0.2">
      <c r="A85" s="14"/>
      <c r="B85" s="14"/>
      <c r="C85" s="15"/>
      <c r="D85" s="16"/>
      <c r="E85" s="17"/>
      <c r="F85" s="16">
        <v>201609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8">
        <f>SUBTOTAL(9,Q81:Q84)</f>
        <v>117557</v>
      </c>
      <c r="R85" s="14"/>
      <c r="S85" s="14"/>
    </row>
    <row r="86" spans="1:19" hidden="1" outlineLevel="3" x14ac:dyDescent="0.2">
      <c r="A86" s="2" t="s">
        <v>25</v>
      </c>
      <c r="B86" s="2" t="s">
        <v>26</v>
      </c>
      <c r="C86" s="5">
        <v>2010050696</v>
      </c>
      <c r="D86" s="6">
        <v>2</v>
      </c>
      <c r="E86" s="7">
        <v>42523</v>
      </c>
      <c r="F86" s="6">
        <v>201606</v>
      </c>
      <c r="G86" s="2" t="s">
        <v>27</v>
      </c>
      <c r="H86" s="2" t="s">
        <v>28</v>
      </c>
      <c r="I86" s="2" t="s">
        <v>29</v>
      </c>
      <c r="J86" s="2" t="s">
        <v>30</v>
      </c>
      <c r="K86" s="2" t="s">
        <v>31</v>
      </c>
      <c r="L86" s="2" t="s">
        <v>32</v>
      </c>
      <c r="M86" s="2" t="s">
        <v>33</v>
      </c>
      <c r="N86" s="2" t="s">
        <v>34</v>
      </c>
      <c r="O86" s="2" t="s">
        <v>35</v>
      </c>
      <c r="P86" s="2" t="s">
        <v>44</v>
      </c>
      <c r="Q86" s="8">
        <v>21787.5</v>
      </c>
      <c r="R86" s="2" t="s">
        <v>37</v>
      </c>
      <c r="S86" s="2" t="s">
        <v>38</v>
      </c>
    </row>
    <row r="87" spans="1:19" hidden="1" outlineLevel="3" x14ac:dyDescent="0.2">
      <c r="A87" s="2" t="s">
        <v>25</v>
      </c>
      <c r="B87" s="2" t="s">
        <v>26</v>
      </c>
      <c r="C87" s="5">
        <v>2010050692</v>
      </c>
      <c r="D87" s="6">
        <v>1</v>
      </c>
      <c r="E87" s="7">
        <v>42523</v>
      </c>
      <c r="F87" s="6">
        <v>201606</v>
      </c>
      <c r="G87" s="2" t="s">
        <v>27</v>
      </c>
      <c r="H87" s="2" t="s">
        <v>28</v>
      </c>
      <c r="I87" s="2" t="s">
        <v>41</v>
      </c>
      <c r="J87" s="2" t="s">
        <v>42</v>
      </c>
      <c r="K87" s="2" t="s">
        <v>31</v>
      </c>
      <c r="L87" s="2" t="s">
        <v>39</v>
      </c>
      <c r="M87" s="2" t="s">
        <v>33</v>
      </c>
      <c r="N87" s="2" t="s">
        <v>34</v>
      </c>
      <c r="O87" s="2" t="s">
        <v>35</v>
      </c>
      <c r="P87" s="2" t="s">
        <v>36</v>
      </c>
      <c r="Q87" s="8">
        <v>73982</v>
      </c>
      <c r="R87" s="2" t="s">
        <v>37</v>
      </c>
      <c r="S87" s="2" t="s">
        <v>38</v>
      </c>
    </row>
    <row r="88" spans="1:19" hidden="1" outlineLevel="3" x14ac:dyDescent="0.2">
      <c r="A88" s="2" t="s">
        <v>25</v>
      </c>
      <c r="B88" s="2" t="s">
        <v>26</v>
      </c>
      <c r="C88" s="5">
        <v>2010050696</v>
      </c>
      <c r="D88" s="6">
        <v>1</v>
      </c>
      <c r="E88" s="7">
        <v>42523</v>
      </c>
      <c r="F88" s="6">
        <v>201606</v>
      </c>
      <c r="G88" s="2" t="s">
        <v>27</v>
      </c>
      <c r="H88" s="2" t="s">
        <v>28</v>
      </c>
      <c r="I88" s="2" t="s">
        <v>41</v>
      </c>
      <c r="J88" s="2" t="s">
        <v>42</v>
      </c>
      <c r="K88" s="2" t="s">
        <v>31</v>
      </c>
      <c r="L88" s="2" t="s">
        <v>39</v>
      </c>
      <c r="M88" s="2" t="s">
        <v>33</v>
      </c>
      <c r="N88" s="2" t="s">
        <v>34</v>
      </c>
      <c r="O88" s="2" t="s">
        <v>35</v>
      </c>
      <c r="P88" s="2" t="s">
        <v>44</v>
      </c>
      <c r="Q88" s="8">
        <v>21787.5</v>
      </c>
      <c r="R88" s="2" t="s">
        <v>37</v>
      </c>
      <c r="S88" s="2" t="s">
        <v>38</v>
      </c>
    </row>
    <row r="89" spans="1:19" hidden="1" outlineLevel="2" collapsed="1" x14ac:dyDescent="0.2">
      <c r="A89" s="9"/>
      <c r="B89" s="9"/>
      <c r="C89" s="10"/>
      <c r="D89" s="11"/>
      <c r="E89" s="12"/>
      <c r="F89" s="11">
        <v>201606</v>
      </c>
      <c r="G89" s="9" t="s">
        <v>27</v>
      </c>
      <c r="H89" s="9"/>
      <c r="I89" s="9"/>
      <c r="J89" s="9"/>
      <c r="K89" s="9"/>
      <c r="L89" s="9"/>
      <c r="M89" s="9"/>
      <c r="N89" s="9"/>
      <c r="O89" s="9"/>
      <c r="P89" s="9"/>
      <c r="Q89" s="13">
        <f>SUBTOTAL(9,Q86:Q88)</f>
        <v>117557</v>
      </c>
      <c r="R89" s="9"/>
      <c r="S89" s="9"/>
    </row>
    <row r="90" spans="1:19" outlineLevel="1" collapsed="1" x14ac:dyDescent="0.2">
      <c r="A90" s="14"/>
      <c r="B90" s="14"/>
      <c r="C90" s="15"/>
      <c r="D90" s="16"/>
      <c r="E90" s="17"/>
      <c r="F90" s="16">
        <v>201606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8">
        <f>SUBTOTAL(9,Q86:Q89)</f>
        <v>117557</v>
      </c>
      <c r="R90" s="14"/>
      <c r="S90" s="14"/>
    </row>
    <row r="91" spans="1:19" hidden="1" outlineLevel="3" x14ac:dyDescent="0.2">
      <c r="A91" s="2" t="s">
        <v>25</v>
      </c>
      <c r="B91" s="2" t="s">
        <v>26</v>
      </c>
      <c r="C91" s="5">
        <v>2010038268</v>
      </c>
      <c r="D91" s="6">
        <v>2</v>
      </c>
      <c r="E91" s="7">
        <v>42431</v>
      </c>
      <c r="F91" s="6">
        <v>201603</v>
      </c>
      <c r="G91" s="2" t="s">
        <v>27</v>
      </c>
      <c r="H91" s="2" t="s">
        <v>28</v>
      </c>
      <c r="I91" s="2" t="s">
        <v>29</v>
      </c>
      <c r="J91" s="2" t="s">
        <v>30</v>
      </c>
      <c r="K91" s="2" t="s">
        <v>31</v>
      </c>
      <c r="L91" s="2" t="s">
        <v>32</v>
      </c>
      <c r="M91" s="2" t="s">
        <v>33</v>
      </c>
      <c r="N91" s="2" t="s">
        <v>34</v>
      </c>
      <c r="O91" s="2" t="s">
        <v>35</v>
      </c>
      <c r="P91" s="2" t="s">
        <v>44</v>
      </c>
      <c r="Q91" s="8">
        <v>21787.5</v>
      </c>
      <c r="R91" s="2" t="s">
        <v>37</v>
      </c>
      <c r="S91" s="2" t="s">
        <v>38</v>
      </c>
    </row>
    <row r="92" spans="1:19" hidden="1" outlineLevel="3" x14ac:dyDescent="0.2">
      <c r="A92" s="2" t="s">
        <v>25</v>
      </c>
      <c r="B92" s="2" t="s">
        <v>26</v>
      </c>
      <c r="C92" s="5">
        <v>2010038268</v>
      </c>
      <c r="D92" s="6">
        <v>1</v>
      </c>
      <c r="E92" s="7">
        <v>42431</v>
      </c>
      <c r="F92" s="6">
        <v>201603</v>
      </c>
      <c r="G92" s="2" t="s">
        <v>27</v>
      </c>
      <c r="H92" s="2" t="s">
        <v>28</v>
      </c>
      <c r="I92" s="2" t="s">
        <v>41</v>
      </c>
      <c r="J92" s="2" t="s">
        <v>42</v>
      </c>
      <c r="K92" s="2" t="s">
        <v>31</v>
      </c>
      <c r="L92" s="2" t="s">
        <v>39</v>
      </c>
      <c r="M92" s="2" t="s">
        <v>33</v>
      </c>
      <c r="N92" s="2" t="s">
        <v>34</v>
      </c>
      <c r="O92" s="2" t="s">
        <v>35</v>
      </c>
      <c r="P92" s="2" t="s">
        <v>44</v>
      </c>
      <c r="Q92" s="8">
        <v>21787.5</v>
      </c>
      <c r="R92" s="2" t="s">
        <v>37</v>
      </c>
      <c r="S92" s="2" t="s">
        <v>38</v>
      </c>
    </row>
    <row r="93" spans="1:19" hidden="1" outlineLevel="3" x14ac:dyDescent="0.2">
      <c r="A93" s="2" t="s">
        <v>25</v>
      </c>
      <c r="B93" s="2" t="s">
        <v>26</v>
      </c>
      <c r="C93" s="5">
        <v>2010038261</v>
      </c>
      <c r="D93" s="6">
        <v>1</v>
      </c>
      <c r="E93" s="7">
        <v>42431</v>
      </c>
      <c r="F93" s="6">
        <v>201603</v>
      </c>
      <c r="G93" s="2" t="s">
        <v>27</v>
      </c>
      <c r="H93" s="2" t="s">
        <v>28</v>
      </c>
      <c r="I93" s="2" t="s">
        <v>41</v>
      </c>
      <c r="J93" s="2" t="s">
        <v>42</v>
      </c>
      <c r="K93" s="2" t="s">
        <v>31</v>
      </c>
      <c r="L93" s="2" t="s">
        <v>39</v>
      </c>
      <c r="M93" s="2" t="s">
        <v>33</v>
      </c>
      <c r="N93" s="2" t="s">
        <v>34</v>
      </c>
      <c r="O93" s="2" t="s">
        <v>35</v>
      </c>
      <c r="P93" s="2" t="s">
        <v>36</v>
      </c>
      <c r="Q93" s="8">
        <v>73982</v>
      </c>
      <c r="R93" s="2" t="s">
        <v>37</v>
      </c>
      <c r="S93" s="2" t="s">
        <v>38</v>
      </c>
    </row>
    <row r="94" spans="1:19" hidden="1" outlineLevel="2" collapsed="1" x14ac:dyDescent="0.2">
      <c r="A94" s="9"/>
      <c r="B94" s="9"/>
      <c r="C94" s="10"/>
      <c r="D94" s="11"/>
      <c r="E94" s="12"/>
      <c r="F94" s="11">
        <v>201603</v>
      </c>
      <c r="G94" s="9" t="s">
        <v>27</v>
      </c>
      <c r="H94" s="9"/>
      <c r="I94" s="9"/>
      <c r="J94" s="9"/>
      <c r="K94" s="9"/>
      <c r="L94" s="9"/>
      <c r="M94" s="9"/>
      <c r="N94" s="9"/>
      <c r="O94" s="9"/>
      <c r="P94" s="9"/>
      <c r="Q94" s="13">
        <f>SUBTOTAL(9,Q91:Q93)</f>
        <v>117557</v>
      </c>
      <c r="R94" s="9"/>
      <c r="S94" s="9"/>
    </row>
    <row r="95" spans="1:19" outlineLevel="1" collapsed="1" x14ac:dyDescent="0.2">
      <c r="A95" s="14"/>
      <c r="B95" s="14"/>
      <c r="C95" s="15"/>
      <c r="D95" s="16"/>
      <c r="E95" s="17"/>
      <c r="F95" s="16">
        <v>201603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8">
        <f>SUBTOTAL(9,Q91:Q94)</f>
        <v>117557</v>
      </c>
      <c r="R95" s="14"/>
      <c r="S95" s="14"/>
    </row>
    <row r="96" spans="1:19" hidden="1" outlineLevel="3" x14ac:dyDescent="0.2">
      <c r="A96" s="2" t="s">
        <v>25</v>
      </c>
      <c r="B96" s="2" t="s">
        <v>26</v>
      </c>
      <c r="C96" s="5">
        <v>2010026438</v>
      </c>
      <c r="D96" s="6">
        <v>1</v>
      </c>
      <c r="E96" s="7">
        <v>42340</v>
      </c>
      <c r="F96" s="6">
        <v>201512</v>
      </c>
      <c r="G96" s="2" t="s">
        <v>27</v>
      </c>
      <c r="H96" s="2" t="s">
        <v>28</v>
      </c>
      <c r="I96" s="2" t="s">
        <v>29</v>
      </c>
      <c r="J96" s="2" t="s">
        <v>30</v>
      </c>
      <c r="K96" s="2" t="s">
        <v>31</v>
      </c>
      <c r="L96" s="2" t="s">
        <v>45</v>
      </c>
      <c r="M96" s="2" t="s">
        <v>33</v>
      </c>
      <c r="N96" s="2" t="s">
        <v>34</v>
      </c>
      <c r="O96" s="2" t="s">
        <v>35</v>
      </c>
      <c r="P96" s="2" t="s">
        <v>44</v>
      </c>
      <c r="Q96" s="8">
        <v>21787.5</v>
      </c>
      <c r="R96" s="2" t="s">
        <v>37</v>
      </c>
      <c r="S96" s="2" t="s">
        <v>38</v>
      </c>
    </row>
    <row r="97" spans="1:19" hidden="1" outlineLevel="3" x14ac:dyDescent="0.2">
      <c r="A97" s="2" t="s">
        <v>25</v>
      </c>
      <c r="B97" s="2" t="s">
        <v>26</v>
      </c>
      <c r="C97" s="5">
        <v>2010026429</v>
      </c>
      <c r="D97" s="6">
        <v>1</v>
      </c>
      <c r="E97" s="7">
        <v>42340</v>
      </c>
      <c r="F97" s="6">
        <v>201512</v>
      </c>
      <c r="G97" s="2" t="s">
        <v>27</v>
      </c>
      <c r="H97" s="2" t="s">
        <v>28</v>
      </c>
      <c r="I97" s="2" t="s">
        <v>41</v>
      </c>
      <c r="J97" s="2" t="s">
        <v>42</v>
      </c>
      <c r="K97" s="2" t="s">
        <v>31</v>
      </c>
      <c r="L97" s="2" t="s">
        <v>46</v>
      </c>
      <c r="M97" s="2" t="s">
        <v>33</v>
      </c>
      <c r="N97" s="2" t="s">
        <v>34</v>
      </c>
      <c r="O97" s="2" t="s">
        <v>35</v>
      </c>
      <c r="P97" s="2" t="s">
        <v>36</v>
      </c>
      <c r="Q97" s="8">
        <v>73982</v>
      </c>
      <c r="R97" s="2" t="s">
        <v>37</v>
      </c>
      <c r="S97" s="2" t="s">
        <v>38</v>
      </c>
    </row>
    <row r="98" spans="1:19" hidden="1" outlineLevel="3" x14ac:dyDescent="0.2">
      <c r="A98" s="2" t="s">
        <v>25</v>
      </c>
      <c r="B98" s="2" t="s">
        <v>26</v>
      </c>
      <c r="C98" s="5">
        <v>2010026438</v>
      </c>
      <c r="D98" s="6">
        <v>2</v>
      </c>
      <c r="E98" s="7">
        <v>42340</v>
      </c>
      <c r="F98" s="6">
        <v>201512</v>
      </c>
      <c r="G98" s="2" t="s">
        <v>27</v>
      </c>
      <c r="H98" s="2" t="s">
        <v>28</v>
      </c>
      <c r="I98" s="2" t="s">
        <v>41</v>
      </c>
      <c r="J98" s="2" t="s">
        <v>42</v>
      </c>
      <c r="K98" s="2" t="s">
        <v>31</v>
      </c>
      <c r="L98" s="2" t="s">
        <v>46</v>
      </c>
      <c r="M98" s="2" t="s">
        <v>33</v>
      </c>
      <c r="N98" s="2" t="s">
        <v>34</v>
      </c>
      <c r="O98" s="2" t="s">
        <v>35</v>
      </c>
      <c r="P98" s="2" t="s">
        <v>44</v>
      </c>
      <c r="Q98" s="8">
        <v>21787.5</v>
      </c>
      <c r="R98" s="2" t="s">
        <v>37</v>
      </c>
      <c r="S98" s="2" t="s">
        <v>38</v>
      </c>
    </row>
    <row r="99" spans="1:19" hidden="1" outlineLevel="2" collapsed="1" x14ac:dyDescent="0.2">
      <c r="A99" s="9"/>
      <c r="B99" s="9"/>
      <c r="C99" s="10"/>
      <c r="D99" s="11"/>
      <c r="E99" s="12"/>
      <c r="F99" s="11">
        <v>201512</v>
      </c>
      <c r="G99" s="9" t="s">
        <v>27</v>
      </c>
      <c r="H99" s="9"/>
      <c r="I99" s="9"/>
      <c r="J99" s="9"/>
      <c r="K99" s="9"/>
      <c r="L99" s="9"/>
      <c r="M99" s="9"/>
      <c r="N99" s="9"/>
      <c r="O99" s="9"/>
      <c r="P99" s="9"/>
      <c r="Q99" s="13">
        <f>SUBTOTAL(9,Q96:Q98)</f>
        <v>117557</v>
      </c>
      <c r="R99" s="9"/>
      <c r="S99" s="9"/>
    </row>
    <row r="100" spans="1:19" outlineLevel="1" collapsed="1" x14ac:dyDescent="0.2">
      <c r="A100" s="14"/>
      <c r="B100" s="14"/>
      <c r="C100" s="15"/>
      <c r="D100" s="16"/>
      <c r="E100" s="17"/>
      <c r="F100" s="16">
        <v>201512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8">
        <f>SUBTOTAL(9,Q96:Q99)</f>
        <v>117557</v>
      </c>
      <c r="R100" s="14"/>
      <c r="S100" s="14"/>
    </row>
    <row r="101" spans="1:19" hidden="1" outlineLevel="3" x14ac:dyDescent="0.2">
      <c r="A101" s="2" t="s">
        <v>25</v>
      </c>
      <c r="B101" s="2" t="s">
        <v>26</v>
      </c>
      <c r="C101" s="5">
        <v>2010015065</v>
      </c>
      <c r="D101" s="6">
        <v>1</v>
      </c>
      <c r="E101" s="7">
        <v>42250</v>
      </c>
      <c r="F101" s="6">
        <v>201509</v>
      </c>
      <c r="G101" s="2" t="s">
        <v>27</v>
      </c>
      <c r="H101" s="2" t="s">
        <v>28</v>
      </c>
      <c r="I101" s="2" t="s">
        <v>41</v>
      </c>
      <c r="J101" s="2" t="s">
        <v>42</v>
      </c>
      <c r="K101" s="2" t="s">
        <v>31</v>
      </c>
      <c r="L101" s="2" t="s">
        <v>46</v>
      </c>
      <c r="M101" s="2" t="s">
        <v>33</v>
      </c>
      <c r="N101" s="2" t="s">
        <v>34</v>
      </c>
      <c r="O101" s="2" t="s">
        <v>35</v>
      </c>
      <c r="P101" s="2" t="s">
        <v>36</v>
      </c>
      <c r="Q101" s="8">
        <v>73954</v>
      </c>
      <c r="R101" s="2" t="s">
        <v>37</v>
      </c>
      <c r="S101" s="2" t="s">
        <v>38</v>
      </c>
    </row>
    <row r="102" spans="1:19" hidden="1" outlineLevel="3" x14ac:dyDescent="0.2">
      <c r="A102" s="2" t="s">
        <v>25</v>
      </c>
      <c r="B102" s="2" t="s">
        <v>26</v>
      </c>
      <c r="C102" s="5">
        <v>2010015069</v>
      </c>
      <c r="D102" s="6">
        <v>1</v>
      </c>
      <c r="E102" s="7">
        <v>42250</v>
      </c>
      <c r="F102" s="6">
        <v>201509</v>
      </c>
      <c r="G102" s="2" t="s">
        <v>27</v>
      </c>
      <c r="H102" s="2" t="s">
        <v>28</v>
      </c>
      <c r="I102" s="2" t="s">
        <v>41</v>
      </c>
      <c r="J102" s="2" t="s">
        <v>42</v>
      </c>
      <c r="K102" s="2" t="s">
        <v>31</v>
      </c>
      <c r="L102" s="2" t="s">
        <v>46</v>
      </c>
      <c r="M102" s="2" t="s">
        <v>33</v>
      </c>
      <c r="N102" s="2" t="s">
        <v>34</v>
      </c>
      <c r="O102" s="2" t="s">
        <v>35</v>
      </c>
      <c r="P102" s="2" t="s">
        <v>44</v>
      </c>
      <c r="Q102" s="8">
        <v>21787.5</v>
      </c>
      <c r="R102" s="2" t="s">
        <v>37</v>
      </c>
      <c r="S102" s="2" t="s">
        <v>38</v>
      </c>
    </row>
    <row r="103" spans="1:19" hidden="1" outlineLevel="3" x14ac:dyDescent="0.2">
      <c r="A103" s="2" t="s">
        <v>25</v>
      </c>
      <c r="B103" s="2" t="s">
        <v>26</v>
      </c>
      <c r="C103" s="5">
        <v>2010015069</v>
      </c>
      <c r="D103" s="6">
        <v>2</v>
      </c>
      <c r="E103" s="7">
        <v>42250</v>
      </c>
      <c r="F103" s="6">
        <v>201509</v>
      </c>
      <c r="G103" s="2" t="s">
        <v>27</v>
      </c>
      <c r="H103" s="2" t="s">
        <v>28</v>
      </c>
      <c r="I103" s="2" t="s">
        <v>29</v>
      </c>
      <c r="J103" s="2" t="s">
        <v>30</v>
      </c>
      <c r="K103" s="2" t="s">
        <v>31</v>
      </c>
      <c r="L103" s="2" t="s">
        <v>45</v>
      </c>
      <c r="M103" s="2" t="s">
        <v>33</v>
      </c>
      <c r="N103" s="2" t="s">
        <v>34</v>
      </c>
      <c r="O103" s="2" t="s">
        <v>35</v>
      </c>
      <c r="P103" s="2" t="s">
        <v>44</v>
      </c>
      <c r="Q103" s="8">
        <v>21787.5</v>
      </c>
      <c r="R103" s="2" t="s">
        <v>37</v>
      </c>
      <c r="S103" s="2" t="s">
        <v>38</v>
      </c>
    </row>
    <row r="104" spans="1:19" hidden="1" outlineLevel="2" collapsed="1" x14ac:dyDescent="0.2">
      <c r="A104" s="9"/>
      <c r="B104" s="9"/>
      <c r="C104" s="10"/>
      <c r="D104" s="11"/>
      <c r="E104" s="12"/>
      <c r="F104" s="11">
        <v>201509</v>
      </c>
      <c r="G104" s="9" t="s">
        <v>27</v>
      </c>
      <c r="H104" s="9"/>
      <c r="I104" s="9"/>
      <c r="J104" s="9"/>
      <c r="K104" s="9"/>
      <c r="L104" s="9"/>
      <c r="M104" s="9"/>
      <c r="N104" s="9"/>
      <c r="O104" s="9"/>
      <c r="P104" s="9"/>
      <c r="Q104" s="13">
        <f>SUBTOTAL(9,Q101:Q103)</f>
        <v>117529</v>
      </c>
      <c r="R104" s="9"/>
      <c r="S104" s="9"/>
    </row>
    <row r="105" spans="1:19" outlineLevel="1" collapsed="1" x14ac:dyDescent="0.2">
      <c r="A105" s="14"/>
      <c r="B105" s="14"/>
      <c r="C105" s="15"/>
      <c r="D105" s="16"/>
      <c r="E105" s="17"/>
      <c r="F105" s="16">
        <v>201509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8">
        <f>SUBTOTAL(9,Q101:Q104)</f>
        <v>117529</v>
      </c>
      <c r="R105" s="14"/>
      <c r="S105" s="14"/>
    </row>
    <row r="106" spans="1:19" hidden="1" outlineLevel="3" x14ac:dyDescent="0.2">
      <c r="A106" s="2" t="s">
        <v>25</v>
      </c>
      <c r="B106" s="2" t="s">
        <v>26</v>
      </c>
      <c r="C106" s="5">
        <v>2010004743</v>
      </c>
      <c r="D106" s="6">
        <v>2</v>
      </c>
      <c r="E106" s="7">
        <v>42157</v>
      </c>
      <c r="F106" s="6">
        <v>201506</v>
      </c>
      <c r="G106" s="2" t="s">
        <v>27</v>
      </c>
      <c r="H106" s="2" t="s">
        <v>28</v>
      </c>
      <c r="I106" s="2" t="s">
        <v>29</v>
      </c>
      <c r="J106" s="2" t="s">
        <v>30</v>
      </c>
      <c r="K106" s="2" t="s">
        <v>31</v>
      </c>
      <c r="L106" s="2" t="s">
        <v>45</v>
      </c>
      <c r="M106" s="2" t="s">
        <v>33</v>
      </c>
      <c r="N106" s="2" t="s">
        <v>34</v>
      </c>
      <c r="O106" s="2" t="s">
        <v>35</v>
      </c>
      <c r="P106" s="2" t="s">
        <v>44</v>
      </c>
      <c r="Q106" s="8">
        <v>21787.5</v>
      </c>
      <c r="R106" s="2" t="s">
        <v>37</v>
      </c>
      <c r="S106" s="2" t="s">
        <v>38</v>
      </c>
    </row>
    <row r="107" spans="1:19" hidden="1" outlineLevel="3" x14ac:dyDescent="0.2">
      <c r="A107" s="2" t="s">
        <v>25</v>
      </c>
      <c r="B107" s="2" t="s">
        <v>26</v>
      </c>
      <c r="C107" s="5">
        <v>2010004743</v>
      </c>
      <c r="D107" s="6">
        <v>1</v>
      </c>
      <c r="E107" s="7">
        <v>42157</v>
      </c>
      <c r="F107" s="6">
        <v>201506</v>
      </c>
      <c r="G107" s="2" t="s">
        <v>27</v>
      </c>
      <c r="H107" s="2" t="s">
        <v>28</v>
      </c>
      <c r="I107" s="2" t="s">
        <v>41</v>
      </c>
      <c r="J107" s="2" t="s">
        <v>42</v>
      </c>
      <c r="K107" s="2" t="s">
        <v>31</v>
      </c>
      <c r="L107" s="2" t="s">
        <v>46</v>
      </c>
      <c r="M107" s="2" t="s">
        <v>33</v>
      </c>
      <c r="N107" s="2" t="s">
        <v>34</v>
      </c>
      <c r="O107" s="2" t="s">
        <v>35</v>
      </c>
      <c r="P107" s="2" t="s">
        <v>44</v>
      </c>
      <c r="Q107" s="8">
        <v>21787.5</v>
      </c>
      <c r="R107" s="2" t="s">
        <v>37</v>
      </c>
      <c r="S107" s="2" t="s">
        <v>38</v>
      </c>
    </row>
    <row r="108" spans="1:19" hidden="1" outlineLevel="3" x14ac:dyDescent="0.2">
      <c r="A108" s="2" t="s">
        <v>25</v>
      </c>
      <c r="B108" s="2" t="s">
        <v>26</v>
      </c>
      <c r="C108" s="5">
        <v>2010004744</v>
      </c>
      <c r="D108" s="6">
        <v>1</v>
      </c>
      <c r="E108" s="7">
        <v>42157</v>
      </c>
      <c r="F108" s="6">
        <v>201506</v>
      </c>
      <c r="G108" s="2" t="s">
        <v>27</v>
      </c>
      <c r="H108" s="2" t="s">
        <v>28</v>
      </c>
      <c r="I108" s="2" t="s">
        <v>41</v>
      </c>
      <c r="J108" s="2" t="s">
        <v>42</v>
      </c>
      <c r="K108" s="2" t="s">
        <v>31</v>
      </c>
      <c r="L108" s="2" t="s">
        <v>46</v>
      </c>
      <c r="M108" s="2" t="s">
        <v>33</v>
      </c>
      <c r="N108" s="2" t="s">
        <v>34</v>
      </c>
      <c r="O108" s="2" t="s">
        <v>35</v>
      </c>
      <c r="P108" s="2" t="s">
        <v>36</v>
      </c>
      <c r="Q108" s="8">
        <v>73954</v>
      </c>
      <c r="R108" s="2" t="s">
        <v>37</v>
      </c>
      <c r="S108" s="2" t="s">
        <v>38</v>
      </c>
    </row>
    <row r="109" spans="1:19" hidden="1" outlineLevel="2" collapsed="1" x14ac:dyDescent="0.2">
      <c r="A109" s="9"/>
      <c r="B109" s="9"/>
      <c r="C109" s="10"/>
      <c r="D109" s="11"/>
      <c r="E109" s="12"/>
      <c r="F109" s="11">
        <v>201506</v>
      </c>
      <c r="G109" s="9" t="s">
        <v>27</v>
      </c>
      <c r="H109" s="9"/>
      <c r="I109" s="9"/>
      <c r="J109" s="9"/>
      <c r="K109" s="9"/>
      <c r="L109" s="9"/>
      <c r="M109" s="9"/>
      <c r="N109" s="9"/>
      <c r="O109" s="9"/>
      <c r="P109" s="9"/>
      <c r="Q109" s="13">
        <f>SUBTOTAL(9,Q106:Q108)</f>
        <v>117529</v>
      </c>
      <c r="R109" s="9"/>
      <c r="S109" s="9"/>
    </row>
    <row r="110" spans="1:19" outlineLevel="1" collapsed="1" x14ac:dyDescent="0.2">
      <c r="A110" s="14"/>
      <c r="B110" s="14"/>
      <c r="C110" s="15"/>
      <c r="D110" s="16"/>
      <c r="E110" s="17"/>
      <c r="F110" s="16">
        <v>201506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8">
        <f>SUBTOTAL(9,Q106:Q109)</f>
        <v>117529</v>
      </c>
      <c r="R110" s="14"/>
      <c r="S110" s="14"/>
    </row>
    <row r="111" spans="1:19" x14ac:dyDescent="0.2">
      <c r="A111" s="3"/>
      <c r="B111" s="3"/>
      <c r="C111" s="19"/>
      <c r="D111" s="20"/>
      <c r="E111" s="21"/>
      <c r="F111" s="20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22">
        <f>SUBTOTAL(9,Q2:Q110)</f>
        <v>2378208</v>
      </c>
      <c r="R111" s="3"/>
      <c r="S111" s="3"/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Parameters</vt:lpstr>
      <vt:lpstr>AGRESSO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Kerim Gargovic</dc:creator>
  <cp:keywords/>
  <dc:description/>
  <cp:lastModifiedBy>ah74716</cp:lastModifiedBy>
  <dcterms:created xsi:type="dcterms:W3CDTF">2024-01-15T15:34:28Z</dcterms:created>
  <dcterms:modified xsi:type="dcterms:W3CDTF">2024-01-15T15:34:29Z</dcterms:modified>
  <cp:category/>
</cp:coreProperties>
</file>